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<sst xmlns="http://schemas.openxmlformats.org/spreadsheetml/2006/main" count="4146" uniqueCount="228">
  <si>
    <t>Таблица расчета начальной (максимальной) цены контракта</t>
  </si>
  <si>
    <t>на оказание услуг по подписке периодических печатных изданий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</si>
  <si>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</si>
  <si>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</si>
  <si>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</si>
  <si>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</si>
  <si>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</si>
  <si>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</si>
  <si>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</si>
  <si>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</si>
  <si>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</si>
  <si>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</si>
  <si>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</si>
  <si>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</si>
  <si>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</si>
  <si>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</si>
  <si>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</si>
  <si>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</si>
  <si>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</si>
  <si>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</si>
  <si>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</si>
  <si>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</si>
  <si>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ООО "Пресс-Курьер", г. Екатеринбург</t>
  </si>
  <si>
    <t>620078, ул. Коминтерна, д.16-422, 8 (343) 262-67-72, 262-35-31</t>
  </si>
  <si>
    <t>Максимальная цена контракта:</t>
  </si>
  <si>
    <t>Исполнитель</t>
  </si>
  <si>
    <t>Искусство-Первое сентября газета, 24 стр., А3, 75 г., выходит 12 раз в полугодие</t>
  </si>
  <si>
    <t>Литература-Первое сентября газета, 48 стр., А4, 50 г., выходит 12 раз в полугодие</t>
  </si>
  <si>
    <t>Досуг в школе газета, 32 стр., А4, 60 г., выходит 6 раз в полугодие</t>
  </si>
  <si>
    <t>Педсовет газета, 16 стр., А4, 33 г., выходит 6 раз в полугодие</t>
  </si>
  <si>
    <t>Последний звонок газета, 16 стр., А4, 33 г., выходит 6 раз в полугодие</t>
  </si>
  <si>
    <t>Современная библиотека журнал, 112стр.,84*108/16, 180 г., выходит 4 раза в полугодие</t>
  </si>
  <si>
    <t>Игровая библиотека. Журнал для школ, библиотек, центров внешкольного развития детей. журнал, 112стр.,60*90/16, 150 г., выходит 4 раза в полугодие</t>
  </si>
  <si>
    <t>Выпуск 88.  Историко-краеведческая деятельность публичных библиотек. журнал, 96стр.,60*90/16, 100г., выходит 1 раз в полугодие</t>
  </si>
  <si>
    <t>Выпуск 89. Социально-ориентированная проектная деятельность библиотек журнал, 128стр.,60*90/16, 120 г., выходит 1 раз в полугодие</t>
  </si>
  <si>
    <t>Выпуск 90.  Науки об информации и библиотекарь журнал, 192стр.,60*90/16, 120 г., выходит 1 раз в полугодие</t>
  </si>
  <si>
    <t>Выпуск. 91. Правовые и социально-культурные основы профилактики наркомании в библиотеке журнал, 160стр.,60*90/16, 120 г., выходит 1 раз в полугодие</t>
  </si>
  <si>
    <t>Выпуск. 92. Библиотека и информационное право журнал, 160стр.,60*90/16, 130 г., выходит 1 раз в полугодие</t>
  </si>
  <si>
    <t>Выпуск.93.Информационно- методическое обеспечение социально- культурной деятельности журнал, 160стр.,60*90/16, 130 г., выходит 1 раз в полугодие</t>
  </si>
  <si>
    <t>Выпуск.94. Культурно-досуговое пространство библиотеки как средство формирования ценностно-смысловых ориентаций подростков журнал, 160стр.,60*90/16, 130 г., выходит 1 раз в полугодие</t>
  </si>
  <si>
    <t>Выпуск 95. Книги-дети- творчество журнал, 112стр.,60*90/16, 130 г., выходит 1 раз в полугодие</t>
  </si>
  <si>
    <t xml:space="preserve">Выпуск 97. Информационный потенциал региона журнал, 
192 стр.,60*90/16, 180 г., выходит 1 раз в полугодие
</t>
  </si>
  <si>
    <t xml:space="preserve">Библиотека и закон. Вып. 29. журнал, 
384 стр., 70*100/16, 490 г., выходит 1 раз в полугодие
</t>
  </si>
  <si>
    <t>Знаменательные даты – 2011. Универсальный энциклопедический календарь. журнал, 752стр.,84*108/16, 950 г., выходит 1 раз в полугодие</t>
  </si>
  <si>
    <t>Независимый библиотечный адвокат журнал, 96 стр., 70*100/16, 130 г., выходит 3 раз в полугодие</t>
  </si>
  <si>
    <t>Выпуск 124.  Библиотекарь: выбор профессии журнал, 176стр.,60*90/16, 140 г., выходит 1 раз в полугодие</t>
  </si>
  <si>
    <t>Выпуск126 Валлиулина Н,Р.  Библиотека: найм персонала журнал, 160стр.,60*90/16, 140 г., выходит 1 раз в полугодие</t>
  </si>
  <si>
    <t>Выпуск 128. Шубников И.К. Комплектование библиотек и книжный бизнес журнал, 128стр.,60*90/16, 110 г., выходит 1 раз в полугодие</t>
  </si>
  <si>
    <t>Выпуск 129. Кашкаров А.П.,Овсянкина З.Н. Чтение подростка журнал, 192стр.,60*90/16, 150 г., выходит 1 раз в полугодие</t>
  </si>
  <si>
    <t xml:space="preserve">Читаем, учимся, играем журнал, 
112 стр., 60*84/8, 250 г., выходит 6 раз в полугодие
</t>
  </si>
  <si>
    <t xml:space="preserve">Мирясова В.И. Языкознайка журнал, 
112 стр., 70*100/16, 150 г., выходит 1 раз
</t>
  </si>
  <si>
    <t xml:space="preserve">Война. Победа. Память журнал, 
112 стр., 70*100/16, 150 г., выходит 1 раз в пол
</t>
  </si>
  <si>
    <t xml:space="preserve">Сыны Отечества. М.В. Ломоносов журнал, 
</t>
  </si>
  <si>
    <t xml:space="preserve">Библиотека журнал, 80 стр., 60*84/8, 180 г., выходит 6 раз в полугодие
</t>
  </si>
  <si>
    <t xml:space="preserve">Хроники краеведа журнал, 272 стр., 60*84/16, 240 г., выходит 1 раз в полугодие
</t>
  </si>
  <si>
    <t xml:space="preserve">Лиза. Мой ребенок журнал, 100-196 стр., 210*280, 450 г., выходит 6 раз в полугодие
</t>
  </si>
  <si>
    <t>Чип с DVD журнал, 148 стр., 210*295, 330 г., выходит 6 раз в полугодие</t>
  </si>
  <si>
    <t xml:space="preserve">Воспитание школьников журнал, 84 стр., 70*108/16, 136 г., выходит 5 раз в полугодие
</t>
  </si>
  <si>
    <t>Гео журнал, 180стр., 213*270 , 500 г., выходит 6 раз в полугодие</t>
  </si>
  <si>
    <t>Детская чтение для сердца и разума журнал, 28стр., 60*90/8 , 65 г., выходит 6 раз в полугодие</t>
  </si>
  <si>
    <t>Дом журнал, 48 стр., А4, 120 г., выходит 5 раз в полугодие</t>
  </si>
  <si>
    <t>Домашняя энциклопедия для Вас журнал, 48 стр., А4, 120 г., выходит 6 раз в полугодие</t>
  </si>
  <si>
    <t xml:space="preserve">Дошкольная педагогика журнал, 
80 стр., А4, 240 г., выходит 4 раз в полугодие
</t>
  </si>
  <si>
    <t xml:space="preserve">Дошкольное воспитание журнал, 128 стр., 70*100/16, 192 г., выходит 6 раз в полугодие
</t>
  </si>
  <si>
    <t>За рулем журнал, 250 стр., 207*270, 420 г., выходит 6 раз в полугодие</t>
  </si>
  <si>
    <r>
      <t>За рулем + Мото</t>
    </r>
    <r>
      <rPr>
        <sz val="10"/>
        <rFont val="Times New Roman"/>
        <family val="1"/>
      </rPr>
      <t xml:space="preserve"> (комплект) журнал,250 стр., 207*270, 420 г., выходит 6 раз в полугодие
</t>
    </r>
  </si>
  <si>
    <r>
      <t xml:space="preserve">Здоровье </t>
    </r>
    <r>
      <rPr>
        <sz val="10"/>
        <rFont val="Times New Roman"/>
        <family val="1"/>
      </rPr>
      <t>журнал, 124 стр., 210*280, 280г., выходит 6 раз в полугодие</t>
    </r>
  </si>
  <si>
    <r>
      <t>Сад и огород</t>
    </r>
    <r>
      <rPr>
        <sz val="10"/>
        <rFont val="Times New Roman"/>
        <family val="1"/>
      </rPr>
      <t xml:space="preserve"> журнал, 
64 стр.,70*100/16, 115г., выходит 4 раз в полугодие
</t>
    </r>
  </si>
  <si>
    <r>
      <t>Игромания + 2 DVD</t>
    </r>
    <r>
      <rPr>
        <sz val="10"/>
        <rFont val="Times New Roman"/>
        <family val="1"/>
      </rPr>
      <t xml:space="preserve"> журнал, 
256 стр., А4, 560г., выходит 6 раз в полугодие
</t>
    </r>
  </si>
  <si>
    <r>
      <t xml:space="preserve">Крестьянка </t>
    </r>
    <r>
      <rPr>
        <sz val="10"/>
        <rFont val="Times New Roman"/>
        <family val="1"/>
      </rPr>
      <t>журнал, 160 стр., А4, 260г., выходит 5 раз в полугодие</t>
    </r>
  </si>
  <si>
    <r>
      <t>Мой маленький</t>
    </r>
    <r>
      <rPr>
        <sz val="10"/>
        <rFont val="Times New Roman"/>
        <family val="1"/>
      </rPr>
      <t xml:space="preserve"> журнал, 60-65 стр., А4, 200г., выходит 5 раз в полугодие</t>
    </r>
  </si>
  <si>
    <r>
      <t xml:space="preserve">Крестьянка </t>
    </r>
    <r>
      <rPr>
        <sz val="10"/>
        <rFont val="Times New Roman"/>
        <family val="1"/>
      </rPr>
      <t xml:space="preserve"> с прил.   Наша усадьба журнал, 180-185 стр., А4, 310г., выходит 5 раз в полугодие</t>
    </r>
  </si>
  <si>
    <r>
      <t xml:space="preserve">Литература в школе </t>
    </r>
    <r>
      <rPr>
        <sz val="10"/>
        <rFont val="Times New Roman"/>
        <family val="1"/>
      </rPr>
      <t xml:space="preserve">с приложением Уроки литературы журнал, 64 стр., А4, 160г., выход
</t>
    </r>
  </si>
  <si>
    <r>
      <t xml:space="preserve">Молодая гвардия </t>
    </r>
    <r>
      <rPr>
        <sz val="10"/>
        <rFont val="Times New Roman"/>
        <family val="1"/>
      </rPr>
      <t>журнал, 288 стр., 84*108/32, 175г., выходит 6 раз в полугодие</t>
    </r>
  </si>
  <si>
    <r>
      <t>Мурзилка</t>
    </r>
    <r>
      <rPr>
        <sz val="10"/>
        <rFont val="Times New Roman"/>
        <family val="1"/>
      </rPr>
      <t xml:space="preserve"> журнал, 50 стр., А4, 130г., выходит 6 раз в полугодие
</t>
    </r>
  </si>
  <si>
    <r>
      <t>Начальная школа</t>
    </r>
    <r>
      <rPr>
        <sz val="10"/>
        <rFont val="Times New Roman"/>
        <family val="1"/>
      </rPr>
      <t xml:space="preserve"> журнал, 
96 стр., 70*100/16, 140г., выходит 6 раз в полугодие
</t>
    </r>
  </si>
  <si>
    <r>
      <t>Охота и охотничье хозяйство</t>
    </r>
    <r>
      <rPr>
        <sz val="10"/>
        <rFont val="Times New Roman"/>
        <family val="1"/>
      </rPr>
      <t xml:space="preserve"> журнал, 48 стр., 84*108/16, 100г., выходит 6 раз в полугодие
</t>
    </r>
  </si>
  <si>
    <r>
      <t>Патриот отечества</t>
    </r>
    <r>
      <rPr>
        <sz val="10"/>
        <rFont val="Times New Roman"/>
        <family val="1"/>
      </rPr>
      <t xml:space="preserve"> журнал, 
48 стр., 150г., выходит 6 раз в полугодие
</t>
    </r>
  </si>
  <si>
    <r>
      <t xml:space="preserve">Праздник в школе </t>
    </r>
    <r>
      <rPr>
        <sz val="10"/>
        <rFont val="Times New Roman"/>
        <family val="1"/>
      </rPr>
      <t xml:space="preserve">журнал, 
128 стр., 60*84/16, 90г., выходит 6 раз в полугодие
</t>
    </r>
  </si>
  <si>
    <r>
      <t xml:space="preserve">Приусадебное хозяйство </t>
    </r>
    <r>
      <rPr>
        <sz val="10"/>
        <rFont val="Times New Roman"/>
        <family val="1"/>
      </rPr>
      <t xml:space="preserve">журнал, 
112 стр., А5, 109г., выходит 6 раз в полугодие
</t>
    </r>
  </si>
  <si>
    <r>
      <t xml:space="preserve">Приусадебное хозяйство </t>
    </r>
    <r>
      <rPr>
        <sz val="10"/>
        <rFont val="Times New Roman"/>
        <family val="1"/>
      </rPr>
      <t xml:space="preserve">с приложением
 «Цветы в саду» журнал, 128 стр., А5, 132г., выходит 6 раз в полугодие
</t>
    </r>
  </si>
  <si>
    <r>
      <t xml:space="preserve">Приусадебное хозяйство </t>
    </r>
    <r>
      <rPr>
        <sz val="10"/>
        <rFont val="Times New Roman"/>
        <family val="1"/>
      </rPr>
      <t xml:space="preserve">с приложением
  «Дачная кухня: к столу и впрок» журнал, 128 стр., А5, 132г., выходит 6 раз в полугодие
</t>
    </r>
  </si>
  <si>
    <r>
      <t xml:space="preserve">Родина </t>
    </r>
    <r>
      <rPr>
        <sz val="10"/>
        <rFont val="Times New Roman"/>
        <family val="1"/>
      </rPr>
      <t>журнал, 128 стр., А4, 330г., выходит 6 раз в полугодие</t>
    </r>
  </si>
  <si>
    <r>
      <t>Российский патриот</t>
    </r>
    <r>
      <rPr>
        <sz val="10"/>
        <rFont val="Times New Roman"/>
        <family val="1"/>
      </rPr>
      <t xml:space="preserve"> журнал, 
16 стр., А4, 60г., выходит 6 раз в полугодие
</t>
    </r>
  </si>
  <si>
    <r>
      <t>Рыболов</t>
    </r>
    <r>
      <rPr>
        <sz val="10"/>
        <rFont val="Times New Roman"/>
        <family val="1"/>
      </rPr>
      <t xml:space="preserve"> журнал, 
96 стр., 147*210, 95г., выходит 6 раз в полугодие
</t>
    </r>
  </si>
  <si>
    <r>
      <t>Сельская новь</t>
    </r>
    <r>
      <rPr>
        <sz val="10"/>
        <rFont val="Times New Roman"/>
        <family val="1"/>
      </rPr>
      <t xml:space="preserve"> журнал, 
72 стр., А4, 151г., выходит 6 раз в полугодие
</t>
    </r>
  </si>
  <si>
    <r>
      <t>Социально-гуманитарные знания</t>
    </r>
    <r>
      <rPr>
        <sz val="10"/>
        <rFont val="Times New Roman"/>
        <family val="1"/>
      </rPr>
      <t xml:space="preserve"> журнал,  368 стр., 84*108/32, г.,255г., выходит 3 раза в полугодие</t>
    </r>
  </si>
  <si>
    <r>
      <t>Справочник кадровика</t>
    </r>
    <r>
      <rPr>
        <sz val="10"/>
        <rFont val="Times New Roman"/>
        <family val="1"/>
      </rPr>
      <t xml:space="preserve"> журнал, 
144 стр., 200*255, 313г., выходит 6 раз в полугодие
</t>
    </r>
  </si>
  <si>
    <r>
      <t>Справочник руководителя учреждения культуры</t>
    </r>
    <r>
      <rPr>
        <sz val="10"/>
        <rFont val="Times New Roman"/>
        <family val="1"/>
      </rPr>
      <t xml:space="preserve"> журнал,
 112 стр., 84*108/16, 200г., выходит 6 раз в полугодие
</t>
    </r>
  </si>
  <si>
    <r>
      <t>Сценарии и репертуар</t>
    </r>
    <r>
      <rPr>
        <sz val="10"/>
        <rFont val="Times New Roman"/>
        <family val="1"/>
      </rPr>
      <t xml:space="preserve"> журнал,
 112 стр., 84*108/16, 130г., выходит 6 раз в полугодие
</t>
    </r>
  </si>
  <si>
    <r>
      <t>У книжной полки.</t>
    </r>
    <r>
      <rPr>
        <sz val="10"/>
        <rFont val="Times New Roman"/>
        <family val="1"/>
      </rPr>
      <t xml:space="preserve"> Журнал для библиотек журнал, 
112 стр., 70*100/16, 180г., выходит 2 раз в полугодие
</t>
    </r>
  </si>
  <si>
    <r>
      <t xml:space="preserve">Физкультура и спорт </t>
    </r>
    <r>
      <rPr>
        <sz val="10"/>
        <rFont val="Times New Roman"/>
        <family val="1"/>
      </rPr>
      <t>журнал, 32 стр., 84*108/16, 65г., выходит 6 раз в полугодие</t>
    </r>
  </si>
  <si>
    <r>
      <t>Чем развлечь гостей</t>
    </r>
    <r>
      <rPr>
        <sz val="10"/>
        <rFont val="Times New Roman"/>
        <family val="1"/>
      </rPr>
      <t xml:space="preserve"> журнал,
 96 стр., 60*90/16, 100г., выходит 6 раз в полугодие
</t>
    </r>
  </si>
  <si>
    <r>
      <t xml:space="preserve">Читайка </t>
    </r>
    <r>
      <rPr>
        <sz val="10"/>
        <rFont val="Times New Roman"/>
        <family val="1"/>
      </rPr>
      <t xml:space="preserve">журнал, 
40 стр., 60*84/8, 90г., выходит 6 раз в полугодие
</t>
    </r>
  </si>
  <si>
    <r>
      <t xml:space="preserve">Семейное чтение </t>
    </r>
    <r>
      <rPr>
        <sz val="10"/>
        <rFont val="Times New Roman"/>
        <family val="1"/>
      </rPr>
      <t xml:space="preserve">журнал, 
48 стр., 60*84/8, 120г., выходит 3 раз в полугодие
</t>
    </r>
  </si>
  <si>
    <r>
      <t>Тошка и компания</t>
    </r>
    <r>
      <rPr>
        <sz val="10"/>
        <rFont val="Times New Roman"/>
        <family val="1"/>
      </rPr>
      <t xml:space="preserve"> журнал, 
36 стр., 210*285, 110г., выходит 6 раз в полугодие
</t>
    </r>
  </si>
  <si>
    <r>
      <t xml:space="preserve">Смешарики </t>
    </r>
    <r>
      <rPr>
        <sz val="10"/>
        <rFont val="Times New Roman"/>
        <family val="1"/>
      </rPr>
      <t xml:space="preserve">журнал, 
36 стр., 210*285, 105г., выходит 6 раз в полугодие
</t>
    </r>
  </si>
  <si>
    <r>
      <t xml:space="preserve">Играем с Барби </t>
    </r>
    <r>
      <rPr>
        <sz val="10"/>
        <rFont val="Times New Roman"/>
        <family val="1"/>
      </rPr>
      <t xml:space="preserve">журнал, 
36 стр., 210*285, 130г., выходит 6 раз в полугодие
</t>
    </r>
  </si>
  <si>
    <r>
      <t>Микки Маус</t>
    </r>
    <r>
      <rPr>
        <sz val="10"/>
        <rFont val="Times New Roman"/>
        <family val="1"/>
      </rPr>
      <t xml:space="preserve"> журнал, 
36 стр., 165*240, 100г., выходит 24 раз в полугодие
</t>
    </r>
  </si>
  <si>
    <r>
      <t>Том и Джерри</t>
    </r>
    <r>
      <rPr>
        <sz val="10"/>
        <rFont val="Times New Roman"/>
        <family val="1"/>
      </rPr>
      <t xml:space="preserve"> журнал, 
36 стр., 165*240, 100г., выходит 6 раз в полугодие
</t>
    </r>
  </si>
  <si>
    <r>
      <t xml:space="preserve">Дисней для малышей </t>
    </r>
    <r>
      <rPr>
        <sz val="10"/>
        <rFont val="Times New Roman"/>
        <family val="1"/>
      </rPr>
      <t xml:space="preserve">журнал, 
36 стр., 215*297, 120г., выходит 6 раз в полугодие
</t>
    </r>
  </si>
  <si>
    <r>
      <t xml:space="preserve">Принцесса </t>
    </r>
    <r>
      <rPr>
        <sz val="10"/>
        <rFont val="Times New Roman"/>
        <family val="1"/>
      </rPr>
      <t xml:space="preserve">журнал, 
36 стр., 215*297, 120г., выходит 6 раз в полугодие
</t>
    </r>
  </si>
  <si>
    <r>
      <t xml:space="preserve">Сабрина </t>
    </r>
    <r>
      <rPr>
        <sz val="10"/>
        <rFont val="Times New Roman"/>
        <family val="1"/>
      </rPr>
      <t xml:space="preserve">журнал, 
48 стр., 210*280, 100г., выходит 6 раз в полугодие
</t>
    </r>
  </si>
  <si>
    <r>
      <t>Лена-рукоделие</t>
    </r>
    <r>
      <rPr>
        <sz val="10"/>
        <rFont val="Times New Roman"/>
        <family val="1"/>
      </rPr>
      <t xml:space="preserve"> журнал, 
52 стр., 210*280, 105г., выходит 6 раз в полугодие
</t>
    </r>
  </si>
  <si>
    <r>
      <t>Вестник «ЗОЖ»</t>
    </r>
    <r>
      <rPr>
        <sz val="10"/>
        <rFont val="Times New Roman"/>
        <family val="1"/>
      </rPr>
      <t xml:space="preserve"> газета, 
40 стр., А4, 55г., выходит 12 раз в полугодие
</t>
    </r>
  </si>
  <si>
    <r>
      <t>Оракул</t>
    </r>
    <r>
      <rPr>
        <sz val="10"/>
        <rFont val="Times New Roman"/>
        <family val="1"/>
      </rPr>
      <t xml:space="preserve"> газета, 
32 стр., А3, 100г., выходит 6 раз в полугодие
</t>
    </r>
  </si>
  <si>
    <r>
      <t>Российская газета</t>
    </r>
    <r>
      <rPr>
        <sz val="10"/>
        <rFont val="Times New Roman"/>
        <family val="1"/>
      </rPr>
      <t xml:space="preserve"> комплект № 2 газета, 
16-48 стр., А2-А3, 91-140г., выходит 131 раз в полугодие
</t>
    </r>
  </si>
  <si>
    <r>
      <t xml:space="preserve">Собеседник </t>
    </r>
    <r>
      <rPr>
        <sz val="10"/>
        <rFont val="Times New Roman"/>
        <family val="1"/>
      </rPr>
      <t xml:space="preserve">газета,
 24-32 стр., А3, 60-80г., выходит 26 раз в полугодие
</t>
    </r>
  </si>
  <si>
    <r>
      <t>Между нами женщинами</t>
    </r>
    <r>
      <rPr>
        <sz val="10"/>
        <rFont val="Times New Roman"/>
        <family val="1"/>
      </rPr>
      <t xml:space="preserve"> газета, 
32 стр., А4, 50г., выходит 26 раз в полугодие
</t>
    </r>
  </si>
  <si>
    <r>
      <t>Цветок</t>
    </r>
    <r>
      <rPr>
        <sz val="10"/>
        <rFont val="Times New Roman"/>
        <family val="1"/>
      </rPr>
      <t xml:space="preserve"> (Толока) газета, 
20 стр., А4, 39г., выходит 12 раз в полугодие
</t>
    </r>
  </si>
  <si>
    <r>
      <t>Труд-7</t>
    </r>
    <r>
      <rPr>
        <sz val="10"/>
        <rFont val="Times New Roman"/>
        <family val="1"/>
      </rPr>
      <t xml:space="preserve"> газета, 
32-40 стр., А3, 100г., выходит  раз в полугодие
</t>
    </r>
  </si>
  <si>
    <r>
      <t xml:space="preserve">Экспресс-газета </t>
    </r>
    <r>
      <rPr>
        <sz val="10"/>
        <rFont val="Times New Roman"/>
        <family val="1"/>
      </rPr>
      <t xml:space="preserve">газета, 
32 стр., А3, 80-96г., выходит 26 раз в полугодие
</t>
    </r>
  </si>
  <si>
    <r>
      <t xml:space="preserve">Бурда </t>
    </r>
    <r>
      <rPr>
        <sz val="10"/>
        <rFont val="Times New Roman"/>
        <family val="1"/>
      </rPr>
      <t xml:space="preserve">журнал, 
132-180 стр.,550 г., выходит 6 раз в полугодие
</t>
    </r>
  </si>
  <si>
    <r>
      <t>Лиза</t>
    </r>
    <r>
      <rPr>
        <sz val="10"/>
        <rFont val="Times New Roman"/>
        <family val="1"/>
      </rPr>
      <t xml:space="preserve"> журнал, 
100-196 стр., 270 г., выходит 26 раз в полугодие
</t>
    </r>
  </si>
  <si>
    <r>
      <t xml:space="preserve">Лиза. Мой уютный дом </t>
    </r>
    <r>
      <rPr>
        <sz val="10"/>
        <rFont val="Times New Roman"/>
        <family val="1"/>
      </rPr>
      <t xml:space="preserve">журнал, 
100 стр., 215*275,  175 г., выходит 6 раз в полугодие
</t>
    </r>
  </si>
  <si>
    <r>
      <t>Вокруг света</t>
    </r>
    <r>
      <rPr>
        <sz val="10"/>
        <rFont val="Times New Roman"/>
        <family val="1"/>
      </rPr>
      <t xml:space="preserve"> журнал, 
232 стр., 580 г., выходит 6 раз в полугодие
</t>
    </r>
  </si>
  <si>
    <r>
      <t>Будь здоров</t>
    </r>
    <r>
      <rPr>
        <sz val="10"/>
        <rFont val="Times New Roman"/>
        <family val="1"/>
      </rPr>
      <t xml:space="preserve"> журнал, 
96 стр., 90 г., выходит 6 раз в полугодие
</t>
    </r>
  </si>
  <si>
    <r>
      <t>Коммерсант-власть</t>
    </r>
    <r>
      <rPr>
        <sz val="10"/>
        <rFont val="Times New Roman"/>
        <family val="1"/>
      </rPr>
      <t xml:space="preserve"> журнал, 
72-92 стр., 137-175 г., выходит 26 раз в полугодие
</t>
    </r>
  </si>
  <si>
    <r>
      <t>Домашний очаг</t>
    </r>
    <r>
      <rPr>
        <sz val="10"/>
        <rFont val="Times New Roman"/>
        <family val="1"/>
      </rPr>
      <t xml:space="preserve"> журнал, 
200-300 стр., 800 г., выходит 6 раз в полугодие
</t>
    </r>
  </si>
  <si>
    <r>
      <t>Mens Health/ Мужское здоровье</t>
    </r>
    <r>
      <rPr>
        <sz val="10"/>
        <rFont val="Times New Roman"/>
        <family val="1"/>
      </rPr>
      <t xml:space="preserve"> журнал, 
250-350 стр., 800 г., выходит 6 раз в полугодие
</t>
    </r>
  </si>
  <si>
    <r>
      <t>Научные и технические библиотеки</t>
    </r>
    <r>
      <rPr>
        <sz val="10"/>
        <rFont val="Times New Roman"/>
        <family val="1"/>
      </rPr>
      <t xml:space="preserve"> журнал, 
124 стр., 160 г., выходит 6 раз в полугодие
</t>
    </r>
  </si>
  <si>
    <r>
      <t xml:space="preserve">Новый мир </t>
    </r>
    <r>
      <rPr>
        <sz val="10"/>
        <rFont val="Times New Roman"/>
        <family val="1"/>
      </rPr>
      <t xml:space="preserve">журнал, 
240 стр., 330 г., выходит 6 раз в полугодие
</t>
    </r>
  </si>
  <si>
    <r>
      <t xml:space="preserve">Классный журнал </t>
    </r>
    <r>
      <rPr>
        <sz val="10"/>
        <rFont val="Times New Roman"/>
        <family val="1"/>
      </rPr>
      <t xml:space="preserve">журнал, 
32 стр., 63 г., выходит 24 раз в полугодие
</t>
    </r>
  </si>
  <si>
    <r>
      <t>Югорский вестник</t>
    </r>
    <r>
      <rPr>
        <sz val="10"/>
        <rFont val="Times New Roman"/>
        <family val="1"/>
      </rPr>
      <t xml:space="preserve"> газета, 
16 стр., А3, 34 г., выходит 53 раз в полугодие
</t>
    </r>
  </si>
  <si>
    <r>
      <t>Путь октября</t>
    </r>
    <r>
      <rPr>
        <sz val="10"/>
        <rFont val="Times New Roman"/>
        <family val="1"/>
      </rPr>
      <t xml:space="preserve"> газета,
8 стр., А3, 34г., выходит 26 раз в полугодие
</t>
    </r>
  </si>
  <si>
    <r>
      <t xml:space="preserve">Норд </t>
    </r>
    <r>
      <rPr>
        <sz val="10"/>
        <rFont val="Times New Roman"/>
        <family val="1"/>
      </rPr>
      <t xml:space="preserve">газета, 
8 стр.,А3, 34 г., выходит 26 раз в полугодие
</t>
    </r>
  </si>
  <si>
    <r>
      <t>Новости Югры</t>
    </r>
    <r>
      <rPr>
        <sz val="10"/>
        <rFont val="Times New Roman"/>
        <family val="1"/>
      </rPr>
      <t xml:space="preserve"> газета, 
8-32 стр., А3, 27-108 г., выходит 103 раз в полугодие
</t>
    </r>
  </si>
  <si>
    <r>
      <t>Парламентская газета «Тюменские известия»</t>
    </r>
    <r>
      <rPr>
        <sz val="10"/>
        <rFont val="Times New Roman"/>
        <family val="1"/>
      </rPr>
      <t xml:space="preserve"> газета, 
16 стр., А3, 40 г., выходит 26 раз в полугодие
</t>
    </r>
  </si>
  <si>
    <r>
      <t>Тюменская правда</t>
    </r>
    <r>
      <rPr>
        <sz val="10"/>
        <rFont val="Times New Roman"/>
        <family val="1"/>
      </rPr>
      <t xml:space="preserve"> газета, 
16 стр., А3, 40 г., выходит 26 раз в полугодие
</t>
    </r>
  </si>
  <si>
    <r>
      <t>У’Дача</t>
    </r>
    <r>
      <rPr>
        <sz val="10"/>
        <rFont val="Times New Roman"/>
        <family val="1"/>
      </rPr>
      <t xml:space="preserve"> газета, 
8 стр., А3, 22 г., выходит 6 раз в полугодие
</t>
    </r>
  </si>
  <si>
    <r>
      <t xml:space="preserve">Югра </t>
    </r>
    <r>
      <rPr>
        <sz val="10"/>
        <rFont val="Times New Roman"/>
        <family val="1"/>
      </rPr>
      <t xml:space="preserve">журнал, 
104 стр., 150 г., выходит 6 раз в полугодие
</t>
    </r>
  </si>
  <si>
    <r>
      <t>Классная девчонка</t>
    </r>
    <r>
      <rPr>
        <sz val="10"/>
        <rFont val="Times New Roman"/>
        <family val="1"/>
      </rPr>
      <t xml:space="preserve"> журнал, 
104 стр., 150 г., выходит 6 раз в полугодие
</t>
    </r>
  </si>
  <si>
    <r>
      <t xml:space="preserve">1000 советов </t>
    </r>
    <r>
      <rPr>
        <sz val="10"/>
        <rFont val="Times New Roman"/>
        <family val="1"/>
      </rPr>
      <t xml:space="preserve">- газета,  
36стр., А4, 60 г., выходит  раз в полугодие
</t>
    </r>
  </si>
  <si>
    <r>
      <t xml:space="preserve">Однако, жизнь! </t>
    </r>
    <r>
      <rPr>
        <sz val="10"/>
        <rFont val="Times New Roman"/>
        <family val="1"/>
      </rPr>
      <t xml:space="preserve">газета, 
16 стр.,  А4, 24г., выходит 12 раз в полугодие
</t>
    </r>
  </si>
  <si>
    <r>
      <t>Сам себе лекарь</t>
    </r>
    <r>
      <rPr>
        <sz val="10"/>
        <rFont val="Times New Roman"/>
        <family val="1"/>
      </rPr>
      <t xml:space="preserve"> газета, 
10 стр., А4, 20 г., выходит 12 раз в полугодие
</t>
    </r>
  </si>
  <si>
    <r>
      <t>Моя семья</t>
    </r>
    <r>
      <rPr>
        <sz val="10"/>
        <rFont val="Times New Roman"/>
        <family val="1"/>
      </rPr>
      <t xml:space="preserve"> газета, 
10 стр., А4, 20 г., выходит 12 раз в полугодие
</t>
    </r>
  </si>
  <si>
    <r>
      <t>Растем вместе</t>
    </r>
    <r>
      <rPr>
        <sz val="10"/>
        <rFont val="Times New Roman"/>
        <family val="1"/>
      </rPr>
      <t xml:space="preserve"> журнал, 
20стр., 35 г., выходит 12 раз в полугодие
</t>
    </r>
  </si>
  <si>
    <r>
      <t>Рыбалка круглый год</t>
    </r>
    <r>
      <rPr>
        <sz val="10"/>
        <rFont val="Times New Roman"/>
        <family val="1"/>
      </rPr>
      <t xml:space="preserve"> газета, 
16 стр., 48 г., выходит 12 раз в полугодие
</t>
    </r>
  </si>
  <si>
    <r>
      <t>Лиза. Добрые советы</t>
    </r>
    <r>
      <rPr>
        <sz val="10"/>
        <rFont val="Times New Roman"/>
        <family val="1"/>
      </rPr>
      <t xml:space="preserve"> журнал, 
132-308 стр., 430 г., выходит 6 раз в полугодие
</t>
    </r>
  </si>
  <si>
    <r>
      <t xml:space="preserve">Добрые советы. Люблю готовить! </t>
    </r>
    <r>
      <rPr>
        <sz val="10"/>
        <rFont val="Times New Roman"/>
        <family val="1"/>
      </rPr>
      <t>журнал, 132 стр., 130 г., выходит 6 раз в полугодие</t>
    </r>
  </si>
  <si>
    <r>
      <t xml:space="preserve">Добрые советы. Дом в саду! </t>
    </r>
    <r>
      <rPr>
        <sz val="10"/>
        <rFont val="Times New Roman"/>
        <family val="1"/>
      </rPr>
      <t xml:space="preserve">журнал, 
68 стр., 62 г., выходит 6 раз в полугодие
</t>
    </r>
  </si>
  <si>
    <r>
      <t>Добрые советы. Цветы в доме</t>
    </r>
    <r>
      <rPr>
        <sz val="10"/>
        <rFont val="Times New Roman"/>
        <family val="1"/>
      </rPr>
      <t xml:space="preserve"> журнал, 
68  стр., 62 г., выходит 6 раз в полугодие
</t>
    </r>
  </si>
  <si>
    <r>
      <t>Отдохни! Имена</t>
    </r>
    <r>
      <rPr>
        <sz val="10"/>
        <rFont val="Times New Roman"/>
        <family val="1"/>
      </rPr>
      <t xml:space="preserve"> журнал, 
196 стр., 250 г., выходит 6 раз в полугодие
</t>
    </r>
  </si>
  <si>
    <r>
      <t>Oops! Упс!</t>
    </r>
    <r>
      <rPr>
        <sz val="10"/>
        <rFont val="Times New Roman"/>
        <family val="1"/>
      </rPr>
      <t xml:space="preserve"> журнал, 
132-148 стр., 160 г., выходит 6 раз в полугодие
</t>
    </r>
  </si>
  <si>
    <r>
      <t xml:space="preserve">Лиза.Girl/ </t>
    </r>
    <r>
      <rPr>
        <sz val="10"/>
        <rFont val="Times New Roman"/>
        <family val="1"/>
      </rPr>
      <t xml:space="preserve">Лиза.  Гел журнал,
 64-76 стр., 115 г., выходит 6 раз в полугодие
</t>
    </r>
  </si>
  <si>
    <t xml:space="preserve">Женское здоровье журнал, 
116 стр., 290г., выходит 6 раз в полугодие
</t>
  </si>
  <si>
    <r>
      <t>Идеи вашего дома</t>
    </r>
    <r>
      <rPr>
        <sz val="10"/>
        <rFont val="Times New Roman"/>
        <family val="1"/>
      </rPr>
      <t xml:space="preserve"> журнал, 
170-350 стр.,550 г., выходит 5 раз в полугодие
</t>
    </r>
  </si>
  <si>
    <r>
      <t>Маленькая Диана</t>
    </r>
    <r>
      <rPr>
        <sz val="10"/>
        <rFont val="Times New Roman"/>
        <family val="1"/>
      </rPr>
      <t xml:space="preserve"> журнал, 
32 стр., 50 г., выходит 6 раз в полугодие
</t>
    </r>
  </si>
  <si>
    <r>
      <t xml:space="preserve">Когда ты один дома </t>
    </r>
    <r>
      <rPr>
        <sz val="10"/>
        <rFont val="Times New Roman"/>
        <family val="1"/>
      </rPr>
      <t>журнал, 52 стр., 38г., выходит 12 раз в полугодие</t>
    </r>
  </si>
  <si>
    <r>
      <t>Популярная механика/Popular Mechanics</t>
    </r>
    <r>
      <rPr>
        <sz val="10"/>
        <rFont val="Times New Roman"/>
        <family val="1"/>
      </rPr>
      <t xml:space="preserve"> журнал, 
200-250 стр., 350 г., выходит 6 раз в полугодие
</t>
    </r>
  </si>
  <si>
    <r>
      <t xml:space="preserve">Вопросы экономики </t>
    </r>
    <r>
      <rPr>
        <sz val="10"/>
        <rFont val="Times New Roman"/>
        <family val="1"/>
      </rPr>
      <t xml:space="preserve">журнал, 
160 стр., 70*108/16 250 г., выходит 6 раз в полугодие
</t>
    </r>
  </si>
  <si>
    <r>
      <t xml:space="preserve">Наука и жизнь </t>
    </r>
    <r>
      <rPr>
        <sz val="10"/>
        <rFont val="Times New Roman"/>
        <family val="1"/>
      </rPr>
      <t xml:space="preserve">журнал, 
128-160 стр., 70*108/16, 240г., выходит 6 раз в полугодие
</t>
    </r>
  </si>
  <si>
    <r>
      <t>Природа и человек (Свет)</t>
    </r>
    <r>
      <rPr>
        <sz val="10"/>
        <rFont val="Times New Roman"/>
        <family val="1"/>
      </rPr>
      <t xml:space="preserve"> журнал, 
80 стр., А4, 160 г., выходит 6 раз в полугодие
</t>
    </r>
  </si>
  <si>
    <r>
      <t xml:space="preserve">Смена </t>
    </r>
    <r>
      <rPr>
        <sz val="10"/>
        <rFont val="Times New Roman"/>
        <family val="1"/>
      </rPr>
      <t xml:space="preserve">журнал, 
192 стр., 170*225, 220 г., выходит 6 раз в
</t>
    </r>
  </si>
  <si>
    <r>
      <t xml:space="preserve">Аргументы и факты </t>
    </r>
    <r>
      <rPr>
        <sz val="10"/>
        <rFont val="Times New Roman"/>
        <family val="1"/>
      </rPr>
      <t xml:space="preserve">газета, 
24-92 стр., А3, 68-259 г., выходит 26 раз в полугодие
</t>
    </r>
  </si>
  <si>
    <r>
      <t>Комсомольская правда</t>
    </r>
    <r>
      <rPr>
        <sz val="10"/>
        <rFont val="Times New Roman"/>
        <family val="1"/>
      </rPr>
      <t xml:space="preserve"> газета, 
16-48 стр., А3, 101 г., выходит  102 раза в полугодие
</t>
    </r>
  </si>
  <si>
    <r>
      <t>Комсомольская правда</t>
    </r>
    <r>
      <rPr>
        <sz val="10"/>
        <rFont val="Times New Roman"/>
        <family val="1"/>
      </rPr>
      <t xml:space="preserve">
(еженедельник) газета, 
16-48 стр., А3, 101 г., выходит  27 раз в полугодие
</t>
    </r>
  </si>
  <si>
    <r>
      <t>Чудеса и приключения</t>
    </r>
    <r>
      <rPr>
        <sz val="10"/>
        <rFont val="Times New Roman"/>
        <family val="1"/>
      </rPr>
      <t xml:space="preserve"> журнал, 
72 стр., 180 г., выходит 6 раз в полугодие
</t>
    </r>
  </si>
  <si>
    <r>
      <t xml:space="preserve">Чудеса и приключения  детям  - ЧИП </t>
    </r>
    <r>
      <rPr>
        <sz val="10"/>
        <rFont val="Times New Roman"/>
        <family val="1"/>
      </rPr>
      <t xml:space="preserve">журнал, 
32 стр., 80 г., выходит 6 раз в полугодие
</t>
    </r>
  </si>
  <si>
    <r>
      <t>Иностранная литература журнал,</t>
    </r>
    <r>
      <rPr>
        <sz val="10"/>
        <rFont val="Times New Roman"/>
        <family val="1"/>
      </rPr>
      <t xml:space="preserve"> 
286 стр., 270 г., выходит 6 раз в полугодие
</t>
    </r>
  </si>
  <si>
    <r>
      <t>А почему?</t>
    </r>
    <r>
      <rPr>
        <sz val="10"/>
        <rFont val="Times New Roman"/>
        <family val="1"/>
      </rPr>
      <t xml:space="preserve"> журнал, 32 стр., А4, 80 г., выходит 6 раз в полугодие</t>
    </r>
  </si>
  <si>
    <r>
      <t>Детская энциклопедия</t>
    </r>
    <r>
      <rPr>
        <sz val="10"/>
        <rFont val="Times New Roman"/>
        <family val="1"/>
      </rPr>
      <t xml:space="preserve"> журнал, 
80 стр.,  60*84/8, 100 г., выходит 6 раз в полугодие
</t>
    </r>
  </si>
  <si>
    <r>
      <t>Радость творчества.</t>
    </r>
    <r>
      <rPr>
        <sz val="10"/>
        <rFont val="Times New Roman"/>
        <family val="1"/>
      </rPr>
      <t xml:space="preserve"> прил. к журналу «Девчонки-мальчишки» журнал, 
56 стр.,  60*84/8, 125 г., выходит 3 раз в полугодие
</t>
    </r>
  </si>
  <si>
    <r>
      <t>Домашний очаг</t>
    </r>
    <r>
      <rPr>
        <sz val="10"/>
        <rFont val="Times New Roman"/>
        <family val="1"/>
      </rPr>
      <t xml:space="preserve"> журнал, 200 стр.,  60*84/8, 250 г., выходит 6 раз в полугодие</t>
    </r>
  </si>
  <si>
    <r>
      <t>Задушевные беседы.</t>
    </r>
    <r>
      <rPr>
        <sz val="10"/>
        <rFont val="Times New Roman"/>
        <family val="1"/>
      </rPr>
      <t xml:space="preserve"> Журнал для чтения по основам православной культуры журнал, 
16 стр.,  60*84/8, 70 г., выходит 2 раз в полугодие
</t>
    </r>
  </si>
  <si>
    <r>
      <t>Мир детей и подростков</t>
    </r>
    <r>
      <rPr>
        <sz val="10"/>
        <rFont val="Times New Roman"/>
        <family val="1"/>
      </rPr>
      <t xml:space="preserve"> журнал, 
8 стр.,  60*84/8, 35 г., выходит 6 раз в полугодие
</t>
    </r>
  </si>
  <si>
    <r>
      <t>W.I.T.H. Чародейки</t>
    </r>
    <r>
      <rPr>
        <sz val="10"/>
        <rFont val="Times New Roman"/>
        <family val="1"/>
      </rPr>
      <t xml:space="preserve"> журнал, 52 стр.,  60*84/8, 130 г., выходит 6 раз в полугодие</t>
    </r>
  </si>
  <si>
    <r>
      <t xml:space="preserve">Непоседа </t>
    </r>
    <r>
      <rPr>
        <sz val="10"/>
        <rFont val="Times New Roman"/>
        <family val="1"/>
      </rPr>
      <t>журнал, 32 стр.,  60*84/8, 74 г., выходит 6 раз в полугодие</t>
    </r>
  </si>
  <si>
    <r>
      <t xml:space="preserve">Друг. Журнал для любителей собак </t>
    </r>
    <r>
      <rPr>
        <sz val="10"/>
        <rFont val="Times New Roman"/>
        <family val="1"/>
      </rPr>
      <t>журнал, 128 стр.,  60*84/8, 300 г., выходит 6 раз в полугодие</t>
    </r>
  </si>
  <si>
    <r>
      <t>Трансформеры</t>
    </r>
    <r>
      <rPr>
        <sz val="10"/>
        <rFont val="Times New Roman"/>
        <family val="1"/>
      </rPr>
      <t xml:space="preserve"> журнал, 
36 стр.,  60*84/8, 140 г., выходит 6 раз в полугодие
</t>
    </r>
  </si>
  <si>
    <r>
      <t>Профессиональная библиотека школьного библиотекаря</t>
    </r>
    <r>
      <rPr>
        <sz val="10"/>
        <rFont val="Times New Roman"/>
        <family val="1"/>
      </rPr>
      <t xml:space="preserve"> серия1 журнал, 
136 стр.,  60*84/8, 240 г., выходит 3 раз в полугодие
</t>
    </r>
  </si>
  <si>
    <r>
      <t xml:space="preserve">Саша и Даша </t>
    </r>
    <r>
      <rPr>
        <sz val="10"/>
        <rFont val="Times New Roman"/>
        <family val="1"/>
      </rPr>
      <t>журнал, 24 стр.,  60*84/8, 98 г., выходит 2 раз в полугодие</t>
    </r>
  </si>
  <si>
    <r>
      <t>Перекресток</t>
    </r>
    <r>
      <rPr>
        <sz val="10"/>
        <rFont val="Times New Roman"/>
        <family val="1"/>
      </rPr>
      <t>. Проблемы переходного возраста журнал, 80 стр.,  60*84/8, 140 г., выходит 6 раз в полугодие</t>
    </r>
  </si>
  <si>
    <r>
      <t>Юный натуралист</t>
    </r>
    <r>
      <rPr>
        <sz val="10"/>
        <rFont val="Times New Roman"/>
        <family val="1"/>
      </rPr>
      <t xml:space="preserve"> журнал, 
52 стр.,  60*84/8, 95 г., выходит 6 раз в полугодие
</t>
    </r>
  </si>
  <si>
    <r>
      <t>Юный эрудит</t>
    </r>
    <r>
      <rPr>
        <sz val="10"/>
        <rFont val="Times New Roman"/>
        <family val="1"/>
      </rPr>
      <t xml:space="preserve"> журнал, 36 стр.,  60*84/8, 110 г., выходит 6 раз в полугодие</t>
    </r>
  </si>
  <si>
    <r>
      <t>Здоровье школьника</t>
    </r>
    <r>
      <rPr>
        <sz val="10"/>
        <rFont val="Times New Roman"/>
        <family val="1"/>
      </rPr>
      <t xml:space="preserve"> журнал, 100 стр.,  60*84/8, 210 г., выходит 6 раз в полугодие</t>
    </r>
  </si>
  <si>
    <r>
      <t xml:space="preserve">Хорошая мама </t>
    </r>
    <r>
      <rPr>
        <sz val="10"/>
        <rFont val="Times New Roman"/>
        <family val="1"/>
      </rPr>
      <t>журнал, 68 стр.,  60*84/8, 45 г., выходит 6 раз в полугодие</t>
    </r>
  </si>
  <si>
    <r>
      <t>Настя и Никита</t>
    </r>
    <r>
      <rPr>
        <sz val="10"/>
        <rFont val="Times New Roman"/>
        <family val="1"/>
      </rPr>
      <t>. Книжная литературная серия журнал, 24 стр.,  60*84/8, 110 г., выходит 12  раз в полугодие</t>
    </r>
  </si>
  <si>
    <r>
      <t>Эскиз</t>
    </r>
    <r>
      <rPr>
        <sz val="10"/>
        <rFont val="Times New Roman"/>
        <family val="1"/>
      </rPr>
      <t xml:space="preserve"> журнал, 24 стр.,  60*84/8, 70 г., выходит 6  раз в полугодие</t>
    </r>
  </si>
  <si>
    <r>
      <t>Сила и красота</t>
    </r>
    <r>
      <rPr>
        <sz val="10"/>
        <rFont val="Times New Roman"/>
        <family val="1"/>
      </rPr>
      <t xml:space="preserve"> журнал, 128 стр.,  60*84/8, 300 г., выходит 4  раз в полугодие</t>
    </r>
  </si>
  <si>
    <r>
      <t>Медведь</t>
    </r>
    <r>
      <rPr>
        <sz val="10"/>
        <rFont val="Times New Roman"/>
        <family val="1"/>
      </rPr>
      <t xml:space="preserve"> журнал, 144 стр.,  60*84/8, 412 г., выходит 5  раз в полугодие</t>
    </r>
  </si>
  <si>
    <r>
      <t>Огонек</t>
    </r>
    <r>
      <rPr>
        <sz val="10"/>
        <rFont val="Times New Roman"/>
        <family val="1"/>
      </rPr>
      <t xml:space="preserve"> журнал, 56 стр.,  60*84/8, 175 г., выходит 25  раз в полугодие</t>
    </r>
  </si>
  <si>
    <t xml:space="preserve"> </t>
  </si>
  <si>
    <t>Л.Ю.Андрианова</t>
  </si>
  <si>
    <r>
      <t>Дата составления: 14</t>
    </r>
    <r>
      <rPr>
        <b/>
        <sz val="10"/>
        <rFont val="Times New Roman"/>
        <family val="1"/>
      </rPr>
      <t>.04. 2010 г</t>
    </r>
  </si>
  <si>
    <t>Итого с доставкой</t>
  </si>
  <si>
    <t>Дата сбора данных</t>
  </si>
  <si>
    <t>Срок действия цен</t>
  </si>
  <si>
    <t>ДиректорМБУ "ЦБС г. Югорска"</t>
  </si>
  <si>
    <t>Т.А.Халанская</t>
  </si>
  <si>
    <t>Т.В.Хвощевская</t>
  </si>
  <si>
    <t>Огонек журнал, 56 стр.,  60*84/8, 175 г., выходит 25  раз в полугодие</t>
  </si>
  <si>
    <t>Директор МБУ "ЦБС г. Югорска"</t>
  </si>
  <si>
    <r>
      <t>Дата составления: 05</t>
    </r>
    <r>
      <rPr>
        <b/>
        <sz val="10"/>
        <rFont val="Times New Roman"/>
        <family val="1"/>
      </rPr>
      <t>.04. 2011 г</t>
    </r>
  </si>
  <si>
    <t>Организационно- экономические проблемы библиотечно- информационной деятельности: системный подход</t>
  </si>
  <si>
    <t>Профессионально-ориентированные сетевые информационные ресурсы в образовательной среде библиотек региона</t>
  </si>
  <si>
    <r>
      <t xml:space="preserve">Друг. Журнал для любителей кошек </t>
    </r>
    <r>
      <rPr>
        <sz val="10"/>
        <rFont val="Times New Roman"/>
        <family val="1"/>
      </rPr>
      <t>журнал, 128 стр.,  60*84/8, 300 г., выходит 6 раз в полугодие</t>
    </r>
  </si>
  <si>
    <t xml:space="preserve">Мне 15 журнал, 
44 стр., 110 г., выходит 6 раз в полугодие
</t>
  </si>
  <si>
    <t xml:space="preserve">Мир техники для детей журнал, 
36 стр.,  60*84/8, 100 г., выходит 6  раз в полугодие Экз. 1 - г. Югорск-2, п/о № 4
</t>
  </si>
  <si>
    <t xml:space="preserve">Сам себе мастер журнал, 
36 стр., А4, 65г., выходит 6 раз в полугодие
</t>
  </si>
  <si>
    <t>Обоснование начальной (максимальной) цены контракта</t>
  </si>
  <si>
    <t>Искусство-Первое сентября журнал, 32 стр., А3, 175 г., выходит 5 раз в полугодие</t>
  </si>
  <si>
    <t>Литература-Первое сентября журнал, 64 стр., А4, 175 г., выходит 5 раз в полугодие</t>
  </si>
  <si>
    <t>Педсовет газета, 24 стр., А4, 50 г., выходит 6 раз в полугодие</t>
  </si>
  <si>
    <t>Последний звонок газета, 24 стр., А4, 50 г., выходит 6 раз в полугодие</t>
  </si>
  <si>
    <t>Отечественная война 1812 г. сборник сценариев к 200-летию освобождения наполеоновского нашествия, 96 с., 150г , 1раз в полугодии</t>
  </si>
  <si>
    <t>Литературный ринг викторины 96 с., 150 г., 1 раз в полугодии</t>
  </si>
  <si>
    <t>Независимый библиотечный адвокат журнал, 96 стр., 70*100/16, 130 г., выходит 3 раза в полугодие</t>
  </si>
  <si>
    <t>Менеджмент формирования и учета библиотечных фондов, журнал 192с., 180г. 1 раз в полугодие</t>
  </si>
  <si>
    <t>Менеджмент ресурсного потенциала библиотеки журнал, 160с., 150г., 1 в полугодие</t>
  </si>
  <si>
    <t>Мультимедиа и рекламажурнал, 176стр.,60*90/16, 160 г., выходит 1 раз в полугодие</t>
  </si>
  <si>
    <t>Безопасность библиотечного фонда журнал, 240стр.,60*90/16, 250 г., выходит 1 раз в полугодие</t>
  </si>
  <si>
    <t>Библиотечная реклама: традиции и современные направления журнал, 112стр.,60*90/16, 150 г., выходит 1 раз в полугодие</t>
  </si>
  <si>
    <t>Информационное воспитание детей и информационная безопасность семьи журнал, 160стр.,60*90/16, 150 г., выходит 1 раз в полугодие</t>
  </si>
  <si>
    <r>
      <t>Игромания + 2 DVD</t>
    </r>
    <r>
      <rPr>
        <sz val="10"/>
        <rFont val="Times New Roman"/>
        <family val="1"/>
      </rPr>
      <t xml:space="preserve"> журнал, 
208 стр., А4, 427г., выходит 6 раз в полугодие
</t>
    </r>
  </si>
  <si>
    <r>
      <t>Женское здоровье</t>
    </r>
    <r>
      <rPr>
        <sz val="10"/>
        <rFont val="Times New Roman"/>
        <family val="1"/>
      </rPr>
      <t xml:space="preserve"> журнал, 
116 стр., 290г., выходит 6 раз в полугодие
</t>
    </r>
  </si>
  <si>
    <t xml:space="preserve">Школьная библиотека, журнал, 
96 стр.,  60*84/8, 210 г., выходит 5 раз в полугодие
</t>
  </si>
  <si>
    <r>
      <t>Детская роман- газета</t>
    </r>
    <r>
      <rPr>
        <sz val="10"/>
        <rFont val="Times New Roman"/>
        <family val="1"/>
      </rPr>
      <t xml:space="preserve"> журнал, 
36 стр.,  60*84/8, 100 г., выходит 6 раз в полугодие
</t>
    </r>
  </si>
  <si>
    <r>
      <t>Профессиональная библиотека школьного библиотекаря</t>
    </r>
    <r>
      <rPr>
        <sz val="10"/>
        <rFont val="Times New Roman"/>
        <family val="1"/>
      </rPr>
      <t xml:space="preserve"> серия1, журнал, 
220 стр.,  60*84/8, 350 г., выходит 3 раза в полугодие
</t>
    </r>
  </si>
  <si>
    <r>
      <t>Эко</t>
    </r>
    <r>
      <rPr>
        <sz val="10"/>
        <rFont val="Times New Roman"/>
        <family val="1"/>
      </rPr>
      <t xml:space="preserve"> журнал, 192 стр.,  60*84/8, 175 г., выходит 6  раз в полугодие</t>
    </r>
  </si>
  <si>
    <r>
      <t xml:space="preserve">Караван историй </t>
    </r>
    <r>
      <rPr>
        <sz val="10"/>
        <rFont val="Times New Roman"/>
        <family val="1"/>
      </rPr>
      <t>журнал, 350 стр.,  60*84/8, 800 г., выходит 6  раз в полугодие</t>
    </r>
  </si>
  <si>
    <r>
      <t>Сила и красота</t>
    </r>
    <r>
      <rPr>
        <sz val="10"/>
        <rFont val="Times New Roman"/>
        <family val="1"/>
      </rPr>
      <t xml:space="preserve"> журнал, 136 стр.,  60*84/8, 300 г., выходит 4  раз в полугодие</t>
    </r>
  </si>
  <si>
    <t>Современная библиотека журнал, 96 стр.,84*108/16, 180 г., выходит 5 раз в полугодие</t>
  </si>
  <si>
    <r>
      <t>Комсомольская правда</t>
    </r>
    <r>
      <rPr>
        <sz val="10"/>
        <rFont val="Times New Roman"/>
        <family val="1"/>
      </rPr>
      <t xml:space="preserve"> газета, 
16-24 стр., А3, 35-88 г., выходит  101 раз в полугодие
</t>
    </r>
  </si>
  <si>
    <r>
      <t>Комсомольская правда</t>
    </r>
    <r>
      <rPr>
        <sz val="10"/>
        <rFont val="Times New Roman"/>
        <family val="1"/>
      </rPr>
      <t xml:space="preserve">
(еженедельник) газета, 
16-32 стр., А3, 208 г., выходит  26 раз в полугодие
</t>
    </r>
  </si>
  <si>
    <t>628240, ул. Киевская, 26, 8 (34675) 3-27-39 г.Советский</t>
  </si>
  <si>
    <t>620055, ул. Мамина-Сибирика,130,  8(343) 263-45-43 г. Екатеринбург</t>
  </si>
  <si>
    <t>620078, ул. Коминтерна, д.16-422, 8 (343) 262-67-72, 262-35-31 г.Екатеринбург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</si>
</sst>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40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4" fontId="3" fillId="0" borderId="8" xfId="0" applyNumberFormat="1" applyFont="1" applyFill="1" applyBorder="1" applyAlignment="1">
      <alignment/>
    </xf>
    <xf numFmtId="0" fontId="3" fillId="0" borderId="8" xfId="0" applyFont="1" applyBorder="1" applyAlignment="1">
      <alignment horizontal="center"/>
    </xf>
    <xf numFmtId="4" fontId="3" fillId="0" borderId="9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/>
    </xf>
    <xf numFmtId="0" fontId="10" fillId="0" borderId="9" xfId="0" applyFont="1" applyBorder="1" applyAlignment="1">
      <alignment/>
    </xf>
    <xf numFmtId="4" fontId="11" fillId="0" borderId="9" xfId="0" applyNumberFormat="1" applyFont="1" applyFill="1" applyBorder="1" applyAlignment="1">
      <alignment/>
    </xf>
    <xf numFmtId="0" fontId="12" fillId="0" borderId="9" xfId="0" applyFont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top" wrapText="1"/>
    </xf>
    <xf numFmtId="0" fontId="13" fillId="0" borderId="25" xfId="0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4" fontId="3" fillId="0" borderId="35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2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1"/>
  <sheetViews>
    <sheetView tabSelected="1" view="pageBreakPreview" zoomScaleSheetLayoutView="100" workbookViewId="0" topLeftCell="A697">
      <selection activeCell="A692" sqref="A692:IV696"/>
    </sheetView>
  </sheetViews>
  <sheetFormatPr defaultColWidth="9.140625" defaultRowHeight="12.75"/>
  <cols>
    <col min="1" max="1" width="26.28125" style="0" customWidth="1"/>
    <col min="2" max="5" width="9.7109375" style="0" bestFit="1" customWidth="1"/>
    <col min="6" max="6" width="11.421875" style="0" customWidth="1"/>
  </cols>
  <sheetData>
    <row r="1" spans="1:7" ht="15.75">
      <c r="A1" s="1"/>
      <c r="B1" s="1"/>
      <c r="C1" s="2" t="s">
        <v>200</v>
      </c>
      <c r="D1" s="1"/>
      <c r="E1" s="1"/>
      <c r="F1" s="1"/>
      <c r="G1" s="3"/>
    </row>
    <row r="2" spans="1:7" ht="15.75">
      <c r="A2" s="1"/>
      <c r="B2" s="1"/>
      <c r="C2" s="2" t="s">
        <v>1</v>
      </c>
      <c r="D2" s="1"/>
      <c r="E2" s="1"/>
      <c r="F2" s="1"/>
      <c r="G2" s="3"/>
    </row>
    <row r="3" spans="1:7" ht="15.75">
      <c r="A3" s="1"/>
      <c r="B3" s="1"/>
      <c r="C3" s="2"/>
      <c r="D3" s="1"/>
      <c r="E3" s="1"/>
      <c r="F3" s="1"/>
      <c r="G3" s="3"/>
    </row>
    <row r="4" spans="1:7" ht="15.75">
      <c r="A4" s="4" t="s">
        <v>2</v>
      </c>
      <c r="B4" s="4"/>
      <c r="C4" s="4"/>
      <c r="D4" s="4"/>
      <c r="E4" s="4"/>
      <c r="F4" s="4"/>
      <c r="G4" s="5"/>
    </row>
    <row r="5" spans="1:7" ht="15">
      <c r="A5" s="6" t="s">
        <v>3</v>
      </c>
      <c r="B5" s="82" t="s">
        <v>4</v>
      </c>
      <c r="C5" s="82"/>
      <c r="D5" s="82"/>
      <c r="E5" s="6" t="s">
        <v>5</v>
      </c>
      <c r="F5" s="6" t="s">
        <v>6</v>
      </c>
      <c r="G5" s="3"/>
    </row>
    <row r="6" spans="1:7" ht="15">
      <c r="A6" s="7"/>
      <c r="B6" s="45">
        <v>1</v>
      </c>
      <c r="C6" s="45">
        <v>2</v>
      </c>
      <c r="D6" s="45">
        <v>3</v>
      </c>
      <c r="E6" s="45" t="s">
        <v>7</v>
      </c>
      <c r="F6" s="7" t="s">
        <v>8</v>
      </c>
      <c r="G6" s="3"/>
    </row>
    <row r="7" spans="1:7" ht="36" customHeight="1">
      <c r="A7" s="43" t="s">
        <v>9</v>
      </c>
      <c r="B7" s="66" t="s">
        <v>201</v>
      </c>
      <c r="C7" s="67"/>
      <c r="D7" s="67"/>
      <c r="E7" s="68"/>
      <c r="F7" s="44" t="s">
        <v>10</v>
      </c>
      <c r="G7" s="3"/>
    </row>
    <row r="8" spans="1:7" ht="12.75">
      <c r="A8" s="16" t="s">
        <v>11</v>
      </c>
      <c r="B8" s="83">
        <v>1</v>
      </c>
      <c r="C8" s="83"/>
      <c r="D8" s="83"/>
      <c r="E8" s="83"/>
      <c r="F8" s="17" t="s">
        <v>10</v>
      </c>
      <c r="G8" s="3"/>
    </row>
    <row r="9" spans="1:7" ht="12.75">
      <c r="A9" s="16" t="s">
        <v>12</v>
      </c>
      <c r="B9" s="84"/>
      <c r="C9" s="84"/>
      <c r="D9" s="84"/>
      <c r="E9" s="84"/>
      <c r="F9" s="17" t="s">
        <v>10</v>
      </c>
      <c r="G9" s="3"/>
    </row>
    <row r="10" spans="1:7" ht="12.75">
      <c r="A10" s="16" t="s">
        <v>13</v>
      </c>
      <c r="B10" s="18">
        <v>1146.18</v>
      </c>
      <c r="C10" s="18">
        <v>1150.1</v>
      </c>
      <c r="D10" s="18">
        <v>1144.2</v>
      </c>
      <c r="E10" s="19">
        <f>(B10+C10+D10)/3</f>
        <v>1146.8266666666666</v>
      </c>
      <c r="F10" s="19">
        <v>1146.83</v>
      </c>
      <c r="G10" s="3"/>
    </row>
    <row r="11" spans="1:7" ht="12.75">
      <c r="A11" s="20" t="s">
        <v>14</v>
      </c>
      <c r="B11" s="32">
        <f>B10*$B8</f>
        <v>1146.18</v>
      </c>
      <c r="C11" s="32">
        <f>C10*$B8</f>
        <v>1150.1</v>
      </c>
      <c r="D11" s="32">
        <f>D10*$B8</f>
        <v>1144.2</v>
      </c>
      <c r="E11" s="32">
        <f>E10*$B8</f>
        <v>1146.8266666666666</v>
      </c>
      <c r="F11" s="21">
        <f>F10*$B8</f>
        <v>1146.83</v>
      </c>
      <c r="G11" s="3"/>
    </row>
    <row r="12" spans="1:7" ht="34.5" customHeight="1">
      <c r="A12" s="43" t="s">
        <v>9</v>
      </c>
      <c r="B12" s="61" t="s">
        <v>202</v>
      </c>
      <c r="C12" s="62"/>
      <c r="D12" s="62"/>
      <c r="E12" s="63"/>
      <c r="F12" s="46" t="s">
        <v>10</v>
      </c>
      <c r="G12" s="3"/>
    </row>
    <row r="13" spans="1:7" ht="12.75">
      <c r="A13" s="16" t="s">
        <v>11</v>
      </c>
      <c r="B13" s="65">
        <v>1</v>
      </c>
      <c r="C13" s="65"/>
      <c r="D13" s="65"/>
      <c r="E13" s="65"/>
      <c r="F13" s="23" t="s">
        <v>10</v>
      </c>
      <c r="G13" s="3"/>
    </row>
    <row r="14" spans="1:7" ht="12.75">
      <c r="A14" s="16" t="s">
        <v>12</v>
      </c>
      <c r="B14" s="64"/>
      <c r="C14" s="64"/>
      <c r="D14" s="64"/>
      <c r="E14" s="64"/>
      <c r="F14" s="23" t="s">
        <v>10</v>
      </c>
      <c r="G14" s="3"/>
    </row>
    <row r="15" spans="1:7" ht="12.75">
      <c r="A15" s="16" t="s">
        <v>13</v>
      </c>
      <c r="B15" s="24">
        <v>1107.96</v>
      </c>
      <c r="C15" s="24">
        <v>1100</v>
      </c>
      <c r="D15" s="24">
        <v>1115.92</v>
      </c>
      <c r="E15" s="25">
        <f>(B15+C15+D15)/3</f>
        <v>1107.96</v>
      </c>
      <c r="F15" s="25">
        <v>1107.96</v>
      </c>
      <c r="G15" s="3"/>
    </row>
    <row r="16" spans="1:7" ht="12.75">
      <c r="A16" s="20" t="s">
        <v>14</v>
      </c>
      <c r="B16" s="32">
        <f>B15*$B13</f>
        <v>1107.96</v>
      </c>
      <c r="C16" s="32">
        <f>C15*$B13</f>
        <v>1100</v>
      </c>
      <c r="D16" s="32">
        <f>D15*$B13</f>
        <v>1115.92</v>
      </c>
      <c r="E16" s="32">
        <f>E15*$B13</f>
        <v>1107.96</v>
      </c>
      <c r="F16" s="21">
        <f>F15*$B13</f>
        <v>1107.96</v>
      </c>
      <c r="G16" s="3"/>
    </row>
    <row r="17" spans="1:7" ht="25.5">
      <c r="A17" s="43" t="s">
        <v>9</v>
      </c>
      <c r="B17" s="66" t="s">
        <v>28</v>
      </c>
      <c r="C17" s="67"/>
      <c r="D17" s="67"/>
      <c r="E17" s="68"/>
      <c r="F17" s="46" t="s">
        <v>10</v>
      </c>
      <c r="G17" s="3"/>
    </row>
    <row r="18" spans="1:7" ht="12.75">
      <c r="A18" s="16" t="s">
        <v>11</v>
      </c>
      <c r="B18" s="65">
        <v>1</v>
      </c>
      <c r="C18" s="65"/>
      <c r="D18" s="65"/>
      <c r="E18" s="65"/>
      <c r="F18" s="23" t="s">
        <v>10</v>
      </c>
      <c r="G18" s="3"/>
    </row>
    <row r="19" spans="1:7" ht="12.75">
      <c r="A19" s="16" t="s">
        <v>12</v>
      </c>
      <c r="B19" s="64"/>
      <c r="C19" s="64"/>
      <c r="D19" s="64"/>
      <c r="E19" s="64"/>
      <c r="F19" s="23" t="s">
        <v>10</v>
      </c>
      <c r="G19" s="3"/>
    </row>
    <row r="20" spans="1:7" ht="12.75">
      <c r="A20" s="16" t="s">
        <v>13</v>
      </c>
      <c r="B20" s="24">
        <v>229.63</v>
      </c>
      <c r="C20" s="24">
        <v>231</v>
      </c>
      <c r="D20" s="24">
        <v>228.24</v>
      </c>
      <c r="E20" s="25">
        <f>(B20+C20+D20)/3</f>
        <v>229.62333333333333</v>
      </c>
      <c r="F20" s="25">
        <v>229.62</v>
      </c>
      <c r="G20" s="3"/>
    </row>
    <row r="21" spans="1:7" ht="12.75">
      <c r="A21" s="20" t="s">
        <v>14</v>
      </c>
      <c r="B21" s="32">
        <f>B20*$B18</f>
        <v>229.63</v>
      </c>
      <c r="C21" s="32">
        <v>231</v>
      </c>
      <c r="D21" s="32">
        <f>D20*$B18</f>
        <v>228.24</v>
      </c>
      <c r="E21" s="32">
        <f>E20*$B18</f>
        <v>229.62333333333333</v>
      </c>
      <c r="F21" s="21">
        <f>F20*$B18</f>
        <v>229.62</v>
      </c>
      <c r="G21" s="3"/>
    </row>
    <row r="22" spans="1:7" ht="29.25" customHeight="1">
      <c r="A22" s="43" t="s">
        <v>9</v>
      </c>
      <c r="B22" s="61" t="s">
        <v>203</v>
      </c>
      <c r="C22" s="62"/>
      <c r="D22" s="62"/>
      <c r="E22" s="63"/>
      <c r="F22" s="46"/>
      <c r="G22" s="3"/>
    </row>
    <row r="23" spans="1:7" ht="12.75">
      <c r="A23" s="16" t="s">
        <v>11</v>
      </c>
      <c r="B23" s="65">
        <v>1</v>
      </c>
      <c r="C23" s="65"/>
      <c r="D23" s="65"/>
      <c r="E23" s="65"/>
      <c r="F23" s="23" t="s">
        <v>10</v>
      </c>
      <c r="G23" s="3"/>
    </row>
    <row r="24" spans="1:7" ht="12.75">
      <c r="A24" s="16" t="s">
        <v>12</v>
      </c>
      <c r="B24" s="64"/>
      <c r="C24" s="64"/>
      <c r="D24" s="64"/>
      <c r="E24" s="64"/>
      <c r="F24" s="23" t="s">
        <v>10</v>
      </c>
      <c r="G24" s="3"/>
    </row>
    <row r="25" spans="1:7" ht="12.75">
      <c r="A25" s="16" t="s">
        <v>13</v>
      </c>
      <c r="B25" s="24">
        <v>193.62</v>
      </c>
      <c r="C25" s="24">
        <v>200.1</v>
      </c>
      <c r="D25" s="24">
        <v>187.14</v>
      </c>
      <c r="E25" s="25">
        <f>(B25+C25+D25)/3</f>
        <v>193.62</v>
      </c>
      <c r="F25" s="25">
        <v>193.62</v>
      </c>
      <c r="G25" s="3"/>
    </row>
    <row r="26" spans="1:7" ht="12.75">
      <c r="A26" s="20" t="s">
        <v>14</v>
      </c>
      <c r="B26" s="32">
        <f>B25*$B23</f>
        <v>193.62</v>
      </c>
      <c r="C26" s="32">
        <f>C25*$B23</f>
        <v>200.1</v>
      </c>
      <c r="D26" s="32">
        <f>D25*$B23</f>
        <v>187.14</v>
      </c>
      <c r="E26" s="32">
        <f>E25*$B23</f>
        <v>193.62</v>
      </c>
      <c r="F26" s="21">
        <f>F25*$B23</f>
        <v>193.62</v>
      </c>
      <c r="G26" s="3"/>
    </row>
    <row r="27" spans="1:7" ht="25.5">
      <c r="A27" s="43" t="s">
        <v>9</v>
      </c>
      <c r="B27" s="85" t="s">
        <v>204</v>
      </c>
      <c r="C27" s="86"/>
      <c r="D27" s="86"/>
      <c r="E27" s="87"/>
      <c r="F27" s="46" t="s">
        <v>10</v>
      </c>
      <c r="G27" s="3"/>
    </row>
    <row r="28" spans="1:7" ht="12.75">
      <c r="A28" s="16" t="s">
        <v>11</v>
      </c>
      <c r="B28" s="65">
        <v>1</v>
      </c>
      <c r="C28" s="65"/>
      <c r="D28" s="65"/>
      <c r="E28" s="65"/>
      <c r="F28" s="23" t="s">
        <v>10</v>
      </c>
      <c r="G28" s="3"/>
    </row>
    <row r="29" spans="1:7" ht="12.75">
      <c r="A29" s="16" t="s">
        <v>12</v>
      </c>
      <c r="B29" s="64"/>
      <c r="C29" s="64"/>
      <c r="D29" s="64"/>
      <c r="E29" s="64"/>
      <c r="F29" s="23" t="s">
        <v>10</v>
      </c>
      <c r="G29" s="3"/>
    </row>
    <row r="30" spans="1:7" ht="12.75">
      <c r="A30" s="16" t="s">
        <v>13</v>
      </c>
      <c r="B30" s="24">
        <v>193.62</v>
      </c>
      <c r="C30" s="24">
        <v>196.4</v>
      </c>
      <c r="D30" s="24">
        <v>190.84</v>
      </c>
      <c r="E30" s="25">
        <f>(B30+C30+D30)/3</f>
        <v>193.62</v>
      </c>
      <c r="F30" s="25">
        <v>193.62</v>
      </c>
      <c r="G30" s="3"/>
    </row>
    <row r="31" spans="1:7" ht="12.75">
      <c r="A31" s="20" t="s">
        <v>14</v>
      </c>
      <c r="B31" s="32">
        <f>B30*$B28</f>
        <v>193.62</v>
      </c>
      <c r="C31" s="32">
        <f>C30*$B28</f>
        <v>196.4</v>
      </c>
      <c r="D31" s="32">
        <f>D30*$B28</f>
        <v>190.84</v>
      </c>
      <c r="E31" s="32">
        <f>E30*$B28</f>
        <v>193.62</v>
      </c>
      <c r="F31" s="21">
        <f>F30*$B28</f>
        <v>193.62</v>
      </c>
      <c r="G31" s="3"/>
    </row>
    <row r="32" spans="1:7" ht="43.5" customHeight="1">
      <c r="A32" s="43" t="s">
        <v>9</v>
      </c>
      <c r="B32" s="61" t="s">
        <v>222</v>
      </c>
      <c r="C32" s="62"/>
      <c r="D32" s="62"/>
      <c r="E32" s="63"/>
      <c r="F32" s="46" t="s">
        <v>10</v>
      </c>
      <c r="G32" s="3"/>
    </row>
    <row r="33" spans="1:7" ht="12.75">
      <c r="A33" s="16" t="s">
        <v>11</v>
      </c>
      <c r="B33" s="65">
        <v>1</v>
      </c>
      <c r="C33" s="65"/>
      <c r="D33" s="65"/>
      <c r="E33" s="65"/>
      <c r="F33" s="23" t="s">
        <v>10</v>
      </c>
      <c r="G33" s="3"/>
    </row>
    <row r="34" spans="1:7" ht="12.75">
      <c r="A34" s="16" t="s">
        <v>12</v>
      </c>
      <c r="B34" s="64"/>
      <c r="C34" s="64"/>
      <c r="D34" s="64"/>
      <c r="E34" s="64"/>
      <c r="F34" s="23" t="s">
        <v>10</v>
      </c>
      <c r="G34" s="3"/>
    </row>
    <row r="35" spans="1:7" ht="12.75">
      <c r="A35" s="16" t="s">
        <v>13</v>
      </c>
      <c r="B35" s="24">
        <v>1027.54</v>
      </c>
      <c r="C35" s="24">
        <v>1040</v>
      </c>
      <c r="D35" s="24">
        <v>1015.08</v>
      </c>
      <c r="E35" s="25">
        <f>(B35+C35+D35)/3</f>
        <v>1027.54</v>
      </c>
      <c r="F35" s="25">
        <v>1027.54</v>
      </c>
      <c r="G35" s="3"/>
    </row>
    <row r="36" spans="1:7" ht="12.75">
      <c r="A36" s="20" t="s">
        <v>14</v>
      </c>
      <c r="B36" s="32">
        <f>B35*$B33</f>
        <v>1027.54</v>
      </c>
      <c r="C36" s="32">
        <f>C35*$B33</f>
        <v>1040</v>
      </c>
      <c r="D36" s="32">
        <f>D35*$B33</f>
        <v>1015.08</v>
      </c>
      <c r="E36" s="32">
        <f>E35*$B33</f>
        <v>1027.54</v>
      </c>
      <c r="F36" s="21">
        <f>F35*$B33</f>
        <v>1027.54</v>
      </c>
      <c r="G36" s="3"/>
    </row>
    <row r="37" spans="1:7" ht="55.5" customHeight="1">
      <c r="A37" s="43" t="s">
        <v>9</v>
      </c>
      <c r="B37" s="66" t="s">
        <v>32</v>
      </c>
      <c r="C37" s="67"/>
      <c r="D37" s="67"/>
      <c r="E37" s="68"/>
      <c r="F37" s="46" t="s">
        <v>10</v>
      </c>
      <c r="G37" s="3"/>
    </row>
    <row r="38" spans="1:7" ht="12.75">
      <c r="A38" s="16" t="s">
        <v>11</v>
      </c>
      <c r="B38" s="65">
        <v>1</v>
      </c>
      <c r="C38" s="65"/>
      <c r="D38" s="65"/>
      <c r="E38" s="65"/>
      <c r="F38" s="23" t="s">
        <v>10</v>
      </c>
      <c r="G38" s="3"/>
    </row>
    <row r="39" spans="1:7" ht="12.75">
      <c r="A39" s="16" t="s">
        <v>12</v>
      </c>
      <c r="B39" s="64"/>
      <c r="C39" s="64"/>
      <c r="D39" s="64"/>
      <c r="E39" s="64"/>
      <c r="F39" s="23" t="s">
        <v>10</v>
      </c>
      <c r="G39" s="3"/>
    </row>
    <row r="40" spans="1:7" ht="12.75">
      <c r="A40" s="16" t="s">
        <v>13</v>
      </c>
      <c r="B40" s="24">
        <v>694.8</v>
      </c>
      <c r="C40" s="24">
        <v>688.5</v>
      </c>
      <c r="D40" s="24">
        <v>701.1</v>
      </c>
      <c r="E40" s="25">
        <f>(B40+C40+D40)/3</f>
        <v>694.8000000000001</v>
      </c>
      <c r="F40" s="25">
        <v>694.8</v>
      </c>
      <c r="G40" s="3"/>
    </row>
    <row r="41" spans="1:7" ht="12.75">
      <c r="A41" s="20" t="s">
        <v>14</v>
      </c>
      <c r="B41" s="32">
        <f>B40*$B38</f>
        <v>694.8</v>
      </c>
      <c r="C41" s="32">
        <f>C40*$B38</f>
        <v>688.5</v>
      </c>
      <c r="D41" s="32">
        <f>D40*$B38</f>
        <v>701.1</v>
      </c>
      <c r="E41" s="32">
        <f>E40*$B38</f>
        <v>694.8000000000001</v>
      </c>
      <c r="F41" s="21">
        <f>F40*$B38</f>
        <v>694.8</v>
      </c>
      <c r="G41" s="3"/>
    </row>
    <row r="42" spans="1:7" ht="25.5">
      <c r="A42" s="43" t="s">
        <v>9</v>
      </c>
      <c r="B42" s="61" t="s">
        <v>208</v>
      </c>
      <c r="C42" s="62"/>
      <c r="D42" s="62"/>
      <c r="E42" s="63"/>
      <c r="F42" s="46" t="s">
        <v>10</v>
      </c>
      <c r="G42" s="3"/>
    </row>
    <row r="43" spans="1:7" ht="12.75">
      <c r="A43" s="16" t="s">
        <v>11</v>
      </c>
      <c r="B43" s="65">
        <v>1</v>
      </c>
      <c r="C43" s="65"/>
      <c r="D43" s="65"/>
      <c r="E43" s="65"/>
      <c r="F43" s="23" t="s">
        <v>10</v>
      </c>
      <c r="G43" s="3"/>
    </row>
    <row r="44" spans="1:7" ht="12.75">
      <c r="A44" s="16" t="s">
        <v>12</v>
      </c>
      <c r="B44" s="64"/>
      <c r="C44" s="64"/>
      <c r="D44" s="64"/>
      <c r="E44" s="64"/>
      <c r="F44" s="23" t="s">
        <v>10</v>
      </c>
      <c r="G44" s="3"/>
    </row>
    <row r="45" spans="1:7" ht="12.75">
      <c r="A45" s="16" t="s">
        <v>13</v>
      </c>
      <c r="B45" s="24">
        <v>219.45</v>
      </c>
      <c r="C45" s="24">
        <v>222.45</v>
      </c>
      <c r="D45" s="24">
        <v>216.45</v>
      </c>
      <c r="E45" s="25">
        <f>(B45+C45+D45)/3</f>
        <v>219.44999999999996</v>
      </c>
      <c r="F45" s="25">
        <v>219.45</v>
      </c>
      <c r="G45" s="3"/>
    </row>
    <row r="46" spans="1:7" ht="12.75">
      <c r="A46" s="20" t="s">
        <v>14</v>
      </c>
      <c r="B46" s="32">
        <f>B45*$B43</f>
        <v>219.45</v>
      </c>
      <c r="C46" s="32">
        <v>222.45</v>
      </c>
      <c r="D46" s="32">
        <f>D45*$B43</f>
        <v>216.45</v>
      </c>
      <c r="E46" s="32">
        <f>E45*$B43</f>
        <v>219.44999999999996</v>
      </c>
      <c r="F46" s="21">
        <f>F45*$B43</f>
        <v>219.45</v>
      </c>
      <c r="G46" s="3"/>
    </row>
    <row r="47" spans="1:7" ht="25.5">
      <c r="A47" s="43" t="s">
        <v>9</v>
      </c>
      <c r="B47" s="61" t="s">
        <v>209</v>
      </c>
      <c r="C47" s="62"/>
      <c r="D47" s="62"/>
      <c r="E47" s="63"/>
      <c r="F47" s="46" t="s">
        <v>10</v>
      </c>
      <c r="G47" s="3"/>
    </row>
    <row r="48" spans="1:7" ht="12.75">
      <c r="A48" s="16" t="s">
        <v>11</v>
      </c>
      <c r="B48" s="65">
        <v>1</v>
      </c>
      <c r="C48" s="65"/>
      <c r="D48" s="65"/>
      <c r="E48" s="65"/>
      <c r="F48" s="23" t="s">
        <v>10</v>
      </c>
      <c r="G48" s="3"/>
    </row>
    <row r="49" spans="1:7" ht="12.75">
      <c r="A49" s="16" t="s">
        <v>12</v>
      </c>
      <c r="B49" s="64"/>
      <c r="C49" s="64"/>
      <c r="D49" s="64"/>
      <c r="E49" s="64"/>
      <c r="F49" s="23" t="s">
        <v>10</v>
      </c>
      <c r="G49" s="3"/>
    </row>
    <row r="50" spans="1:7" ht="12.75">
      <c r="A50" s="16" t="s">
        <v>13</v>
      </c>
      <c r="B50" s="24">
        <v>241.58</v>
      </c>
      <c r="C50" s="24">
        <v>239.55</v>
      </c>
      <c r="D50" s="24">
        <v>243.61</v>
      </c>
      <c r="E50" s="25">
        <f>(B50+C50+D50)/3</f>
        <v>241.58</v>
      </c>
      <c r="F50" s="25">
        <v>241.58</v>
      </c>
      <c r="G50" s="3"/>
    </row>
    <row r="51" spans="1:7" ht="12.75">
      <c r="A51" s="20" t="s">
        <v>14</v>
      </c>
      <c r="B51" s="32">
        <f>B50*$B48</f>
        <v>241.58</v>
      </c>
      <c r="C51" s="32">
        <f>C50*$B48</f>
        <v>239.55</v>
      </c>
      <c r="D51" s="32">
        <f>D50*$B48</f>
        <v>243.61</v>
      </c>
      <c r="E51" s="32">
        <f>E50*$B48</f>
        <v>241.58</v>
      </c>
      <c r="F51" s="21">
        <f>F50*$B48</f>
        <v>241.58</v>
      </c>
      <c r="G51" s="3"/>
    </row>
    <row r="52" spans="1:7" ht="25.5">
      <c r="A52" s="43" t="s">
        <v>9</v>
      </c>
      <c r="B52" s="66" t="s">
        <v>210</v>
      </c>
      <c r="C52" s="67"/>
      <c r="D52" s="67"/>
      <c r="E52" s="68"/>
      <c r="F52" s="46" t="s">
        <v>10</v>
      </c>
      <c r="G52" s="3"/>
    </row>
    <row r="53" spans="1:7" ht="12.75">
      <c r="A53" s="16" t="s">
        <v>11</v>
      </c>
      <c r="B53" s="65">
        <v>1</v>
      </c>
      <c r="C53" s="65"/>
      <c r="D53" s="65"/>
      <c r="E53" s="65"/>
      <c r="F53" s="23" t="s">
        <v>10</v>
      </c>
      <c r="G53" s="3"/>
    </row>
    <row r="54" spans="1:7" ht="12.75">
      <c r="A54" s="16" t="s">
        <v>12</v>
      </c>
      <c r="B54" s="64"/>
      <c r="C54" s="64"/>
      <c r="D54" s="64"/>
      <c r="E54" s="64"/>
      <c r="F54" s="23" t="s">
        <v>10</v>
      </c>
      <c r="G54" s="3"/>
    </row>
    <row r="55" spans="1:7" ht="12.75">
      <c r="A55" s="16" t="s">
        <v>13</v>
      </c>
      <c r="B55" s="24">
        <v>301.58</v>
      </c>
      <c r="C55" s="24">
        <v>305.66</v>
      </c>
      <c r="D55" s="24">
        <v>297.5</v>
      </c>
      <c r="E55" s="25">
        <f>(B55+C55+D55)/3</f>
        <v>301.58</v>
      </c>
      <c r="F55" s="25">
        <v>301.58</v>
      </c>
      <c r="G55" s="3"/>
    </row>
    <row r="56" spans="1:7" ht="12.75">
      <c r="A56" s="20" t="s">
        <v>14</v>
      </c>
      <c r="B56" s="32">
        <f>B55*$B53</f>
        <v>301.58</v>
      </c>
      <c r="C56" s="32">
        <f>C55*$B53</f>
        <v>305.66</v>
      </c>
      <c r="D56" s="32">
        <f>D55*$B53</f>
        <v>297.5</v>
      </c>
      <c r="E56" s="32">
        <f>E55*$B53</f>
        <v>301.58</v>
      </c>
      <c r="F56" s="21">
        <f>F55*$B53</f>
        <v>301.58</v>
      </c>
      <c r="G56" s="3"/>
    </row>
    <row r="57" spans="1:7" ht="25.5">
      <c r="A57" s="43" t="s">
        <v>9</v>
      </c>
      <c r="B57" s="61" t="s">
        <v>211</v>
      </c>
      <c r="C57" s="62"/>
      <c r="D57" s="62"/>
      <c r="E57" s="63"/>
      <c r="F57" s="46" t="s">
        <v>10</v>
      </c>
      <c r="G57" s="3"/>
    </row>
    <row r="58" spans="1:7" ht="12.75">
      <c r="A58" s="16" t="s">
        <v>11</v>
      </c>
      <c r="B58" s="65">
        <v>1</v>
      </c>
      <c r="C58" s="65"/>
      <c r="D58" s="65"/>
      <c r="E58" s="65"/>
      <c r="F58" s="23" t="s">
        <v>10</v>
      </c>
      <c r="G58" s="3"/>
    </row>
    <row r="59" spans="1:7" ht="12.75">
      <c r="A59" s="16" t="s">
        <v>12</v>
      </c>
      <c r="B59" s="64"/>
      <c r="C59" s="64"/>
      <c r="D59" s="64"/>
      <c r="E59" s="64"/>
      <c r="F59" s="23" t="s">
        <v>10</v>
      </c>
      <c r="G59" s="3"/>
    </row>
    <row r="60" spans="1:7" ht="12.75">
      <c r="A60" s="16" t="s">
        <v>13</v>
      </c>
      <c r="B60" s="24">
        <v>301.58</v>
      </c>
      <c r="C60" s="24">
        <v>305.66</v>
      </c>
      <c r="D60" s="24">
        <v>297.5</v>
      </c>
      <c r="E60" s="25">
        <f>(B60+C60+D60)/3</f>
        <v>301.58</v>
      </c>
      <c r="F60" s="25">
        <v>301.58</v>
      </c>
      <c r="G60" s="3"/>
    </row>
    <row r="61" spans="1:7" ht="12.75">
      <c r="A61" s="20" t="s">
        <v>14</v>
      </c>
      <c r="B61" s="21">
        <f>B60*$B58</f>
        <v>301.58</v>
      </c>
      <c r="C61" s="21">
        <f>C60*$B58</f>
        <v>305.66</v>
      </c>
      <c r="D61" s="21">
        <f>D60*$B58</f>
        <v>297.5</v>
      </c>
      <c r="E61" s="21">
        <f>E60*$B58</f>
        <v>301.58</v>
      </c>
      <c r="F61" s="21">
        <f>F60*$B58</f>
        <v>301.58</v>
      </c>
      <c r="G61" s="3"/>
    </row>
    <row r="62" spans="1:7" ht="25.5">
      <c r="A62" s="8" t="s">
        <v>9</v>
      </c>
      <c r="B62" s="73" t="s">
        <v>194</v>
      </c>
      <c r="C62" s="88"/>
      <c r="D62" s="88"/>
      <c r="E62" s="89"/>
      <c r="F62" s="22" t="s">
        <v>10</v>
      </c>
      <c r="G62" s="3"/>
    </row>
    <row r="63" spans="1:7" ht="12.75">
      <c r="A63" s="16" t="s">
        <v>11</v>
      </c>
      <c r="B63" s="72">
        <v>1</v>
      </c>
      <c r="C63" s="72"/>
      <c r="D63" s="72"/>
      <c r="E63" s="72"/>
      <c r="F63" s="23" t="s">
        <v>10</v>
      </c>
      <c r="G63" s="3"/>
    </row>
    <row r="64" spans="1:7" ht="12.75">
      <c r="A64" s="16" t="s">
        <v>12</v>
      </c>
      <c r="B64" s="64"/>
      <c r="C64" s="64"/>
      <c r="D64" s="64"/>
      <c r="E64" s="64"/>
      <c r="F64" s="23" t="s">
        <v>10</v>
      </c>
      <c r="G64" s="3"/>
    </row>
    <row r="65" spans="1:7" ht="12.75">
      <c r="A65" s="16" t="s">
        <v>13</v>
      </c>
      <c r="B65" s="24">
        <v>262.64</v>
      </c>
      <c r="C65" s="24">
        <v>270.1</v>
      </c>
      <c r="D65" s="24">
        <v>255.18</v>
      </c>
      <c r="E65" s="25">
        <f>(B65+C65+D65)/3</f>
        <v>262.64000000000004</v>
      </c>
      <c r="F65" s="25">
        <v>262.64</v>
      </c>
      <c r="G65" s="3"/>
    </row>
    <row r="66" spans="1:7" ht="12.75">
      <c r="A66" s="20" t="s">
        <v>14</v>
      </c>
      <c r="B66" s="32">
        <f>B65*$B63</f>
        <v>262.64</v>
      </c>
      <c r="C66" s="32">
        <f>C65*$B63</f>
        <v>270.1</v>
      </c>
      <c r="D66" s="32">
        <f>D65*$B63</f>
        <v>255.18</v>
      </c>
      <c r="E66" s="32">
        <f>E65*$B63</f>
        <v>262.64000000000004</v>
      </c>
      <c r="F66" s="21">
        <f>F65*$B63</f>
        <v>262.64</v>
      </c>
      <c r="G66" s="3"/>
    </row>
    <row r="67" spans="1:7" ht="25.5">
      <c r="A67" s="43" t="s">
        <v>9</v>
      </c>
      <c r="B67" s="61" t="s">
        <v>212</v>
      </c>
      <c r="C67" s="62"/>
      <c r="D67" s="62"/>
      <c r="E67" s="63"/>
      <c r="F67" s="46" t="s">
        <v>10</v>
      </c>
      <c r="G67" s="3"/>
    </row>
    <row r="68" spans="1:7" ht="12.75">
      <c r="A68" s="16" t="s">
        <v>11</v>
      </c>
      <c r="B68" s="65">
        <v>1</v>
      </c>
      <c r="C68" s="65"/>
      <c r="D68" s="65"/>
      <c r="E68" s="65"/>
      <c r="F68" s="23" t="s">
        <v>10</v>
      </c>
      <c r="G68" s="3"/>
    </row>
    <row r="69" spans="1:7" ht="12.75">
      <c r="A69" s="16" t="s">
        <v>12</v>
      </c>
      <c r="B69" s="64"/>
      <c r="C69" s="64"/>
      <c r="D69" s="64"/>
      <c r="E69" s="64"/>
      <c r="F69" s="23" t="s">
        <v>10</v>
      </c>
      <c r="G69" s="3"/>
    </row>
    <row r="70" spans="1:7" ht="12.75">
      <c r="A70" s="16" t="s">
        <v>13</v>
      </c>
      <c r="B70" s="24">
        <v>262.64</v>
      </c>
      <c r="C70" s="24">
        <v>271</v>
      </c>
      <c r="D70" s="24">
        <v>254.28</v>
      </c>
      <c r="E70" s="25">
        <f>(B70+C70+D70)/3</f>
        <v>262.64</v>
      </c>
      <c r="F70" s="25">
        <v>262.64</v>
      </c>
      <c r="G70" s="3"/>
    </row>
    <row r="71" spans="1:7" ht="12.75">
      <c r="A71" s="20" t="s">
        <v>14</v>
      </c>
      <c r="B71" s="32">
        <f>B70*$B68</f>
        <v>262.64</v>
      </c>
      <c r="C71" s="32">
        <f>C70*$B68</f>
        <v>271</v>
      </c>
      <c r="D71" s="32">
        <f>D70*$B68</f>
        <v>254.28</v>
      </c>
      <c r="E71" s="32">
        <f>E70*$B68</f>
        <v>262.64</v>
      </c>
      <c r="F71" s="21">
        <f>F70*$B68</f>
        <v>262.64</v>
      </c>
      <c r="G71" s="3"/>
    </row>
    <row r="72" spans="1:7" ht="25.5">
      <c r="A72" s="43" t="s">
        <v>9</v>
      </c>
      <c r="B72" s="66" t="s">
        <v>195</v>
      </c>
      <c r="C72" s="67"/>
      <c r="D72" s="67"/>
      <c r="E72" s="68"/>
      <c r="F72" s="46" t="s">
        <v>10</v>
      </c>
      <c r="G72" s="3"/>
    </row>
    <row r="73" spans="1:7" ht="12.75">
      <c r="A73" s="16" t="s">
        <v>11</v>
      </c>
      <c r="B73" s="65">
        <v>1</v>
      </c>
      <c r="C73" s="65"/>
      <c r="D73" s="65"/>
      <c r="E73" s="65"/>
      <c r="F73" s="23" t="s">
        <v>10</v>
      </c>
      <c r="G73" s="3"/>
    </row>
    <row r="74" spans="1:7" ht="12.75">
      <c r="A74" s="16" t="s">
        <v>12</v>
      </c>
      <c r="B74" s="64"/>
      <c r="C74" s="64"/>
      <c r="D74" s="64"/>
      <c r="E74" s="64"/>
      <c r="F74" s="23" t="s">
        <v>10</v>
      </c>
      <c r="G74" s="3"/>
    </row>
    <row r="75" spans="1:7" ht="12.75">
      <c r="A75" s="16" t="s">
        <v>13</v>
      </c>
      <c r="B75" s="24">
        <v>272.64</v>
      </c>
      <c r="C75" s="24">
        <v>280</v>
      </c>
      <c r="D75" s="24">
        <v>265.28</v>
      </c>
      <c r="E75" s="25">
        <f>(B75+C75+D75)/3</f>
        <v>272.64</v>
      </c>
      <c r="F75" s="25">
        <v>272.64</v>
      </c>
      <c r="G75" s="3"/>
    </row>
    <row r="76" spans="1:7" ht="12.75">
      <c r="A76" s="20" t="s">
        <v>14</v>
      </c>
      <c r="B76" s="32">
        <f>B75*$B73</f>
        <v>272.64</v>
      </c>
      <c r="C76" s="32">
        <f>C75*$B73</f>
        <v>280</v>
      </c>
      <c r="D76" s="32">
        <f>D75*$B73</f>
        <v>265.28</v>
      </c>
      <c r="E76" s="32">
        <f>E75*$B73</f>
        <v>272.64</v>
      </c>
      <c r="F76" s="21">
        <f>F75*$B73</f>
        <v>272.64</v>
      </c>
      <c r="G76" s="3"/>
    </row>
    <row r="77" spans="1:7" ht="25.5">
      <c r="A77" s="43" t="s">
        <v>9</v>
      </c>
      <c r="B77" s="61" t="s">
        <v>213</v>
      </c>
      <c r="C77" s="62"/>
      <c r="D77" s="62"/>
      <c r="E77" s="63"/>
      <c r="F77" s="46" t="s">
        <v>10</v>
      </c>
      <c r="G77" s="3"/>
    </row>
    <row r="78" spans="1:7" ht="12.75">
      <c r="A78" s="16" t="s">
        <v>11</v>
      </c>
      <c r="B78" s="65">
        <v>1</v>
      </c>
      <c r="C78" s="65"/>
      <c r="D78" s="65"/>
      <c r="E78" s="65"/>
      <c r="F78" s="23" t="s">
        <v>10</v>
      </c>
      <c r="G78" s="3"/>
    </row>
    <row r="79" spans="1:7" ht="12.75">
      <c r="A79" s="16" t="s">
        <v>12</v>
      </c>
      <c r="B79" s="64"/>
      <c r="C79" s="64"/>
      <c r="D79" s="64"/>
      <c r="E79" s="64"/>
      <c r="F79" s="23" t="s">
        <v>10</v>
      </c>
      <c r="G79" s="3"/>
    </row>
    <row r="80" spans="1:7" ht="12.75">
      <c r="A80" s="16" t="s">
        <v>13</v>
      </c>
      <c r="B80" s="24">
        <v>242.64</v>
      </c>
      <c r="C80" s="24">
        <v>240.2</v>
      </c>
      <c r="D80" s="24">
        <v>245.08</v>
      </c>
      <c r="E80" s="25">
        <f>(B80+C80+D80)/3</f>
        <v>242.64</v>
      </c>
      <c r="F80" s="25">
        <v>242.64</v>
      </c>
      <c r="G80" s="3"/>
    </row>
    <row r="81" spans="1:7" ht="12.75">
      <c r="A81" s="20" t="s">
        <v>14</v>
      </c>
      <c r="B81" s="32">
        <f>B80*$B78</f>
        <v>242.64</v>
      </c>
      <c r="C81" s="32">
        <f>C80*$B78</f>
        <v>240.2</v>
      </c>
      <c r="D81" s="32">
        <f>D80*$B78</f>
        <v>245.08</v>
      </c>
      <c r="E81" s="32">
        <f>E80*$B78</f>
        <v>242.64</v>
      </c>
      <c r="F81" s="21">
        <f>F80*$B78</f>
        <v>242.64</v>
      </c>
      <c r="G81" s="3"/>
    </row>
    <row r="82" spans="1:7" ht="25.5">
      <c r="A82" s="43" t="s">
        <v>9</v>
      </c>
      <c r="B82" s="66" t="s">
        <v>205</v>
      </c>
      <c r="C82" s="67"/>
      <c r="D82" s="67"/>
      <c r="E82" s="68"/>
      <c r="F82" s="46" t="s">
        <v>10</v>
      </c>
      <c r="G82" s="3"/>
    </row>
    <row r="83" spans="1:7" ht="12.75">
      <c r="A83" s="16" t="s">
        <v>11</v>
      </c>
      <c r="B83" s="65">
        <v>1</v>
      </c>
      <c r="C83" s="65"/>
      <c r="D83" s="65"/>
      <c r="E83" s="65"/>
      <c r="F83" s="23" t="s">
        <v>10</v>
      </c>
      <c r="G83" s="3"/>
    </row>
    <row r="84" spans="1:7" ht="12.75">
      <c r="A84" s="16" t="s">
        <v>12</v>
      </c>
      <c r="B84" s="64"/>
      <c r="C84" s="64"/>
      <c r="D84" s="64"/>
      <c r="E84" s="64"/>
      <c r="F84" s="23" t="s">
        <v>10</v>
      </c>
      <c r="G84" s="3"/>
    </row>
    <row r="85" spans="1:7" ht="12.75">
      <c r="A85" s="16" t="s">
        <v>13</v>
      </c>
      <c r="B85" s="24">
        <v>301.58</v>
      </c>
      <c r="C85" s="24">
        <v>300</v>
      </c>
      <c r="D85" s="24">
        <v>303.16</v>
      </c>
      <c r="E85" s="25">
        <f>(B85+C85+D85)/3</f>
        <v>301.58</v>
      </c>
      <c r="F85" s="25">
        <v>301.58</v>
      </c>
      <c r="G85" s="3"/>
    </row>
    <row r="86" spans="1:7" ht="12.75">
      <c r="A86" s="20" t="s">
        <v>14</v>
      </c>
      <c r="B86" s="32">
        <f>B85*$B83</f>
        <v>301.58</v>
      </c>
      <c r="C86" s="32">
        <f>C85*$B83</f>
        <v>300</v>
      </c>
      <c r="D86" s="32">
        <f>D85*$B83</f>
        <v>303.16</v>
      </c>
      <c r="E86" s="32">
        <f>E85*$B83</f>
        <v>301.58</v>
      </c>
      <c r="F86" s="21">
        <f>F85*$B83</f>
        <v>301.58</v>
      </c>
      <c r="G86" s="3"/>
    </row>
    <row r="87" spans="1:7" ht="25.5">
      <c r="A87" s="43" t="s">
        <v>9</v>
      </c>
      <c r="B87" s="61" t="s">
        <v>206</v>
      </c>
      <c r="C87" s="62"/>
      <c r="D87" s="62"/>
      <c r="E87" s="63"/>
      <c r="F87" s="46" t="s">
        <v>10</v>
      </c>
      <c r="G87" s="3"/>
    </row>
    <row r="88" spans="1:7" ht="12.75">
      <c r="A88" s="16" t="s">
        <v>11</v>
      </c>
      <c r="B88" s="65">
        <v>1</v>
      </c>
      <c r="C88" s="65"/>
      <c r="D88" s="65"/>
      <c r="E88" s="65"/>
      <c r="F88" s="23" t="s">
        <v>10</v>
      </c>
      <c r="G88" s="3"/>
    </row>
    <row r="89" spans="1:7" ht="12.75">
      <c r="A89" s="16" t="s">
        <v>12</v>
      </c>
      <c r="B89" s="64"/>
      <c r="C89" s="64"/>
      <c r="D89" s="64"/>
      <c r="E89" s="64"/>
      <c r="F89" s="23" t="s">
        <v>10</v>
      </c>
      <c r="G89" s="3"/>
    </row>
    <row r="90" spans="1:7" ht="12.75">
      <c r="A90" s="16" t="s">
        <v>13</v>
      </c>
      <c r="B90" s="24">
        <v>560</v>
      </c>
      <c r="C90" s="24">
        <v>565</v>
      </c>
      <c r="D90" s="24">
        <v>555</v>
      </c>
      <c r="E90" s="25">
        <f>(B90+C90+D90)/3</f>
        <v>560</v>
      </c>
      <c r="F90" s="25">
        <v>560</v>
      </c>
      <c r="G90" s="3"/>
    </row>
    <row r="91" spans="1:7" ht="12.75">
      <c r="A91" s="20" t="s">
        <v>14</v>
      </c>
      <c r="B91" s="21">
        <f>B90*$B88</f>
        <v>560</v>
      </c>
      <c r="C91" s="21">
        <f>C90*$B88</f>
        <v>565</v>
      </c>
      <c r="D91" s="21">
        <f>D90*$B88</f>
        <v>555</v>
      </c>
      <c r="E91" s="21">
        <f>E90*$B88</f>
        <v>560</v>
      </c>
      <c r="F91" s="21">
        <f>F90*$B88</f>
        <v>560</v>
      </c>
      <c r="G91" s="3"/>
    </row>
    <row r="92" spans="1:7" ht="25.5">
      <c r="A92" s="8" t="s">
        <v>9</v>
      </c>
      <c r="B92" s="71" t="s">
        <v>207</v>
      </c>
      <c r="C92" s="71"/>
      <c r="D92" s="71"/>
      <c r="E92" s="71"/>
      <c r="F92" s="22" t="s">
        <v>10</v>
      </c>
      <c r="G92" s="3"/>
    </row>
    <row r="93" spans="1:7" ht="12.75">
      <c r="A93" s="16" t="s">
        <v>11</v>
      </c>
      <c r="B93" s="72">
        <v>1</v>
      </c>
      <c r="C93" s="72"/>
      <c r="D93" s="72"/>
      <c r="E93" s="72"/>
      <c r="F93" s="23" t="s">
        <v>10</v>
      </c>
      <c r="G93" s="3"/>
    </row>
    <row r="94" spans="1:7" ht="12.75">
      <c r="A94" s="16" t="s">
        <v>12</v>
      </c>
      <c r="B94" s="64"/>
      <c r="C94" s="64"/>
      <c r="D94" s="64"/>
      <c r="E94" s="64"/>
      <c r="F94" s="23" t="s">
        <v>10</v>
      </c>
      <c r="G94" s="3"/>
    </row>
    <row r="95" spans="1:7" ht="12.75">
      <c r="A95" s="16" t="s">
        <v>13</v>
      </c>
      <c r="B95" s="24">
        <v>355.92</v>
      </c>
      <c r="C95" s="24">
        <v>358.8</v>
      </c>
      <c r="D95" s="24">
        <v>353.04</v>
      </c>
      <c r="E95" s="25">
        <f>(B95+C95+D95)/3</f>
        <v>355.92</v>
      </c>
      <c r="F95" s="25">
        <v>355.92</v>
      </c>
      <c r="G95" s="3"/>
    </row>
    <row r="96" spans="1:7" ht="12.75">
      <c r="A96" s="20" t="s">
        <v>14</v>
      </c>
      <c r="B96" s="32">
        <f>B95*$B93</f>
        <v>355.92</v>
      </c>
      <c r="C96" s="32">
        <f>C95*$B93</f>
        <v>358.8</v>
      </c>
      <c r="D96" s="32">
        <f>D95*$B93</f>
        <v>353.04</v>
      </c>
      <c r="E96" s="32">
        <f>E95*$B93</f>
        <v>355.92</v>
      </c>
      <c r="F96" s="21">
        <f>F95*$B93</f>
        <v>355.92</v>
      </c>
      <c r="G96" s="3"/>
    </row>
    <row r="97" spans="1:7" ht="25.5">
      <c r="A97" s="43" t="s">
        <v>9</v>
      </c>
      <c r="B97" s="66" t="s">
        <v>197</v>
      </c>
      <c r="C97" s="67"/>
      <c r="D97" s="67"/>
      <c r="E97" s="68"/>
      <c r="F97" s="46" t="s">
        <v>10</v>
      </c>
      <c r="G97" s="3"/>
    </row>
    <row r="98" spans="1:7" ht="12.75">
      <c r="A98" s="16" t="s">
        <v>11</v>
      </c>
      <c r="B98" s="65">
        <v>1</v>
      </c>
      <c r="C98" s="65"/>
      <c r="D98" s="65"/>
      <c r="E98" s="65"/>
      <c r="F98" s="23" t="s">
        <v>10</v>
      </c>
      <c r="G98" s="3"/>
    </row>
    <row r="99" spans="1:7" ht="12.75">
      <c r="A99" s="16" t="s">
        <v>12</v>
      </c>
      <c r="B99" s="64"/>
      <c r="C99" s="64"/>
      <c r="D99" s="64"/>
      <c r="E99" s="64"/>
      <c r="F99" s="23" t="s">
        <v>10</v>
      </c>
      <c r="G99" s="3"/>
    </row>
    <row r="100" spans="1:7" ht="12.75">
      <c r="A100" s="16" t="s">
        <v>13</v>
      </c>
      <c r="B100" s="24">
        <v>400.7</v>
      </c>
      <c r="C100" s="24">
        <v>435</v>
      </c>
      <c r="D100" s="24">
        <v>410.4</v>
      </c>
      <c r="E100" s="25">
        <f>(B100+C100+D100)/3</f>
        <v>415.3666666666666</v>
      </c>
      <c r="F100" s="25">
        <v>415.37</v>
      </c>
      <c r="G100" s="3"/>
    </row>
    <row r="101" spans="1:7" ht="12.75">
      <c r="A101" s="20" t="s">
        <v>14</v>
      </c>
      <c r="B101" s="32">
        <f>B100*$B98</f>
        <v>400.7</v>
      </c>
      <c r="C101" s="32">
        <f>C100*$B98</f>
        <v>435</v>
      </c>
      <c r="D101" s="32">
        <f>D100*$B98</f>
        <v>410.4</v>
      </c>
      <c r="E101" s="32">
        <f>E100*$B98</f>
        <v>415.3666666666666</v>
      </c>
      <c r="F101" s="21">
        <f>F100*$B98</f>
        <v>415.37</v>
      </c>
      <c r="G101" s="3"/>
    </row>
    <row r="102" spans="1:7" ht="25.5">
      <c r="A102" s="43" t="s">
        <v>9</v>
      </c>
      <c r="B102" s="61" t="s">
        <v>198</v>
      </c>
      <c r="C102" s="62"/>
      <c r="D102" s="62"/>
      <c r="E102" s="63"/>
      <c r="F102" s="46" t="s">
        <v>10</v>
      </c>
      <c r="G102" s="3"/>
    </row>
    <row r="103" spans="1:7" ht="12.75">
      <c r="A103" s="16" t="s">
        <v>11</v>
      </c>
      <c r="B103" s="65">
        <v>1</v>
      </c>
      <c r="C103" s="65"/>
      <c r="D103" s="65"/>
      <c r="E103" s="65"/>
      <c r="F103" s="23" t="s">
        <v>10</v>
      </c>
      <c r="G103" s="3"/>
    </row>
    <row r="104" spans="1:7" ht="12.75">
      <c r="A104" s="16" t="s">
        <v>12</v>
      </c>
      <c r="B104" s="64"/>
      <c r="C104" s="64"/>
      <c r="D104" s="64"/>
      <c r="E104" s="64"/>
      <c r="F104" s="23" t="s">
        <v>10</v>
      </c>
      <c r="G104" s="3"/>
    </row>
    <row r="105" spans="1:7" ht="12.75">
      <c r="A105" s="16" t="s">
        <v>13</v>
      </c>
      <c r="B105" s="24">
        <v>732.36</v>
      </c>
      <c r="C105" s="24">
        <v>740</v>
      </c>
      <c r="D105" s="24">
        <v>765.02</v>
      </c>
      <c r="E105" s="25">
        <f>(B105+C105+D105)/3</f>
        <v>745.7933333333334</v>
      </c>
      <c r="F105" s="25">
        <v>745.79</v>
      </c>
      <c r="G105" s="3"/>
    </row>
    <row r="106" spans="1:7" ht="12.75">
      <c r="A106" s="20" t="s">
        <v>14</v>
      </c>
      <c r="B106" s="21">
        <f>B105*$B103</f>
        <v>732.36</v>
      </c>
      <c r="C106" s="21">
        <f>C105*$B103</f>
        <v>740</v>
      </c>
      <c r="D106" s="21">
        <f>D105*$B103</f>
        <v>765.02</v>
      </c>
      <c r="E106" s="21">
        <f>E105*$B103</f>
        <v>745.7933333333334</v>
      </c>
      <c r="F106" s="21">
        <f>F105*$B103</f>
        <v>745.79</v>
      </c>
      <c r="G106" s="3"/>
    </row>
    <row r="107" spans="1:7" ht="25.5">
      <c r="A107" s="8" t="s">
        <v>9</v>
      </c>
      <c r="B107" s="73" t="s">
        <v>199</v>
      </c>
      <c r="C107" s="88"/>
      <c r="D107" s="88"/>
      <c r="E107" s="89"/>
      <c r="F107" s="22" t="s">
        <v>10</v>
      </c>
      <c r="G107" s="3"/>
    </row>
    <row r="108" spans="1:7" ht="12.75">
      <c r="A108" s="16" t="s">
        <v>11</v>
      </c>
      <c r="B108" s="72">
        <v>1</v>
      </c>
      <c r="C108" s="72"/>
      <c r="D108" s="72"/>
      <c r="E108" s="72"/>
      <c r="F108" s="23" t="s">
        <v>10</v>
      </c>
      <c r="G108" s="3"/>
    </row>
    <row r="109" spans="1:7" ht="12.75">
      <c r="A109" s="16" t="s">
        <v>12</v>
      </c>
      <c r="B109" s="64"/>
      <c r="C109" s="64"/>
      <c r="D109" s="64"/>
      <c r="E109" s="64"/>
      <c r="F109" s="23" t="s">
        <v>10</v>
      </c>
      <c r="G109" s="3"/>
    </row>
    <row r="110" spans="1:7" ht="12.75">
      <c r="A110" s="16" t="s">
        <v>13</v>
      </c>
      <c r="B110" s="24">
        <v>476.51</v>
      </c>
      <c r="C110" s="24">
        <v>493</v>
      </c>
      <c r="D110" s="24">
        <v>486.02</v>
      </c>
      <c r="E110" s="25">
        <f>(B110+C110+D110)/3</f>
        <v>485.1766666666667</v>
      </c>
      <c r="F110" s="25">
        <v>485.18</v>
      </c>
      <c r="G110" s="3"/>
    </row>
    <row r="111" spans="1:7" ht="12.75">
      <c r="A111" s="20" t="s">
        <v>14</v>
      </c>
      <c r="B111" s="32">
        <f>B110*$B108</f>
        <v>476.51</v>
      </c>
      <c r="C111" s="32">
        <f>C110*$B108</f>
        <v>493</v>
      </c>
      <c r="D111" s="32">
        <f>D110*$B108</f>
        <v>486.02</v>
      </c>
      <c r="E111" s="32">
        <f>E110*$B108</f>
        <v>485.1766666666667</v>
      </c>
      <c r="F111" s="21">
        <f>F110*$B108</f>
        <v>485.18</v>
      </c>
      <c r="G111" s="3"/>
    </row>
    <row r="112" spans="1:7" ht="25.5">
      <c r="A112" s="43" t="s">
        <v>9</v>
      </c>
      <c r="B112" s="66" t="s">
        <v>49</v>
      </c>
      <c r="C112" s="67"/>
      <c r="D112" s="67"/>
      <c r="E112" s="68"/>
      <c r="F112" s="46" t="s">
        <v>10</v>
      </c>
      <c r="G112" s="3"/>
    </row>
    <row r="113" spans="1:7" ht="12.75">
      <c r="A113" s="16" t="s">
        <v>11</v>
      </c>
      <c r="B113" s="65">
        <v>2</v>
      </c>
      <c r="C113" s="65"/>
      <c r="D113" s="65"/>
      <c r="E113" s="65"/>
      <c r="F113" s="23" t="s">
        <v>10</v>
      </c>
      <c r="G113" s="3"/>
    </row>
    <row r="114" spans="1:7" ht="12.75">
      <c r="A114" s="16" t="s">
        <v>12</v>
      </c>
      <c r="B114" s="64"/>
      <c r="C114" s="64"/>
      <c r="D114" s="64"/>
      <c r="E114" s="64"/>
      <c r="F114" s="23" t="s">
        <v>10</v>
      </c>
      <c r="G114" s="3"/>
    </row>
    <row r="115" spans="1:7" ht="12.75">
      <c r="A115" s="16" t="s">
        <v>13</v>
      </c>
      <c r="B115" s="24">
        <v>937.2</v>
      </c>
      <c r="C115" s="24">
        <v>940</v>
      </c>
      <c r="D115" s="24">
        <v>934.4</v>
      </c>
      <c r="E115" s="25">
        <f>(B115+C115+D115)/3</f>
        <v>937.1999999999999</v>
      </c>
      <c r="F115" s="25">
        <v>937.2</v>
      </c>
      <c r="G115" s="3"/>
    </row>
    <row r="116" spans="1:7" ht="12.75">
      <c r="A116" s="20" t="s">
        <v>14</v>
      </c>
      <c r="B116" s="21">
        <f>B115*$B113</f>
        <v>1874.4</v>
      </c>
      <c r="C116" s="21">
        <f>C115*$B113</f>
        <v>1880</v>
      </c>
      <c r="D116" s="21">
        <f>D115*$B113</f>
        <v>1868.8</v>
      </c>
      <c r="E116" s="21">
        <f>E115*$B113</f>
        <v>1874.3999999999999</v>
      </c>
      <c r="F116" s="21">
        <f>F115*$B113</f>
        <v>1874.4</v>
      </c>
      <c r="G116" s="3"/>
    </row>
    <row r="117" spans="1:7" ht="25.5">
      <c r="A117" s="8" t="s">
        <v>9</v>
      </c>
      <c r="B117" s="71" t="s">
        <v>53</v>
      </c>
      <c r="C117" s="71"/>
      <c r="D117" s="71"/>
      <c r="E117" s="71"/>
      <c r="F117" s="22" t="s">
        <v>10</v>
      </c>
      <c r="G117" s="3"/>
    </row>
    <row r="118" spans="1:7" ht="12.75">
      <c r="A118" s="16" t="s">
        <v>11</v>
      </c>
      <c r="B118" s="72">
        <v>2</v>
      </c>
      <c r="C118" s="72"/>
      <c r="D118" s="72"/>
      <c r="E118" s="72"/>
      <c r="F118" s="23" t="s">
        <v>10</v>
      </c>
      <c r="G118" s="3"/>
    </row>
    <row r="119" spans="1:7" ht="12.75">
      <c r="A119" s="16" t="s">
        <v>12</v>
      </c>
      <c r="B119" s="64"/>
      <c r="C119" s="64"/>
      <c r="D119" s="64"/>
      <c r="E119" s="64"/>
      <c r="F119" s="23" t="s">
        <v>10</v>
      </c>
      <c r="G119" s="3"/>
    </row>
    <row r="120" spans="1:7" ht="12.75">
      <c r="A120" s="16" t="s">
        <v>13</v>
      </c>
      <c r="B120" s="24">
        <v>995.34</v>
      </c>
      <c r="C120" s="24">
        <v>1000</v>
      </c>
      <c r="D120" s="24">
        <v>990.68</v>
      </c>
      <c r="E120" s="25">
        <f>(B120+C120+D120)/3</f>
        <v>995.34</v>
      </c>
      <c r="F120" s="25">
        <v>995.34</v>
      </c>
      <c r="G120" s="3"/>
    </row>
    <row r="121" spans="1:7" ht="12.75">
      <c r="A121" s="20" t="s">
        <v>14</v>
      </c>
      <c r="B121" s="32">
        <f>B120*$B118</f>
        <v>1990.68</v>
      </c>
      <c r="C121" s="32">
        <f>C120*$B118</f>
        <v>2000</v>
      </c>
      <c r="D121" s="32">
        <f>D120*$B118</f>
        <v>1981.36</v>
      </c>
      <c r="E121" s="32">
        <f>E120*$B118</f>
        <v>1990.68</v>
      </c>
      <c r="F121" s="21">
        <f>F120*$B118</f>
        <v>1990.68</v>
      </c>
      <c r="G121" s="3"/>
    </row>
    <row r="122" spans="1:7" ht="25.5">
      <c r="A122" s="43" t="s">
        <v>9</v>
      </c>
      <c r="B122" s="66" t="s">
        <v>55</v>
      </c>
      <c r="C122" s="67"/>
      <c r="D122" s="67"/>
      <c r="E122" s="68"/>
      <c r="F122" s="46" t="s">
        <v>10</v>
      </c>
      <c r="G122" s="3"/>
    </row>
    <row r="123" spans="1:7" ht="12.75">
      <c r="A123" s="16"/>
      <c r="B123" s="65">
        <v>1</v>
      </c>
      <c r="C123" s="65"/>
      <c r="D123" s="65"/>
      <c r="E123" s="65"/>
      <c r="F123" s="23" t="s">
        <v>10</v>
      </c>
      <c r="G123" s="3"/>
    </row>
    <row r="124" spans="1:7" ht="12.75">
      <c r="A124" s="16" t="s">
        <v>12</v>
      </c>
      <c r="B124" s="64"/>
      <c r="C124" s="64"/>
      <c r="D124" s="64"/>
      <c r="E124" s="64"/>
      <c r="F124" s="23" t="s">
        <v>10</v>
      </c>
      <c r="G124" s="3"/>
    </row>
    <row r="125" spans="1:7" ht="12.75">
      <c r="A125" s="16" t="s">
        <v>13</v>
      </c>
      <c r="B125" s="24">
        <v>229.2</v>
      </c>
      <c r="C125" s="24">
        <v>233</v>
      </c>
      <c r="D125" s="24">
        <v>225.4</v>
      </c>
      <c r="E125" s="25">
        <f>(B125+C125+D125)/3</f>
        <v>229.20000000000002</v>
      </c>
      <c r="F125" s="25">
        <v>229.2</v>
      </c>
      <c r="G125" s="3"/>
    </row>
    <row r="126" spans="1:7" ht="12.75">
      <c r="A126" s="20" t="s">
        <v>14</v>
      </c>
      <c r="B126" s="21">
        <f>B125*$B123</f>
        <v>229.2</v>
      </c>
      <c r="C126" s="21">
        <f>C125*$B123</f>
        <v>233</v>
      </c>
      <c r="D126" s="21">
        <f>D125*$B123</f>
        <v>225.4</v>
      </c>
      <c r="E126" s="21">
        <f>E125*$B123</f>
        <v>229.20000000000002</v>
      </c>
      <c r="F126" s="21">
        <f>F125*$B123</f>
        <v>229.2</v>
      </c>
      <c r="G126" s="3"/>
    </row>
    <row r="127" spans="1:7" ht="25.5">
      <c r="A127" s="8" t="s">
        <v>9</v>
      </c>
      <c r="B127" s="71" t="s">
        <v>56</v>
      </c>
      <c r="C127" s="71"/>
      <c r="D127" s="71"/>
      <c r="E127" s="71"/>
      <c r="F127" s="22" t="s">
        <v>10</v>
      </c>
      <c r="G127" s="3"/>
    </row>
    <row r="128" spans="1:7" ht="12.75">
      <c r="A128" s="16" t="s">
        <v>11</v>
      </c>
      <c r="B128" s="72">
        <v>1</v>
      </c>
      <c r="C128" s="72"/>
      <c r="D128" s="72"/>
      <c r="E128" s="72"/>
      <c r="F128" s="23" t="s">
        <v>10</v>
      </c>
      <c r="G128" s="3"/>
    </row>
    <row r="129" spans="1:7" ht="12.75">
      <c r="A129" s="16" t="s">
        <v>12</v>
      </c>
      <c r="B129" s="64"/>
      <c r="C129" s="64"/>
      <c r="D129" s="64"/>
      <c r="E129" s="64"/>
      <c r="F129" s="23" t="s">
        <v>10</v>
      </c>
      <c r="G129" s="3"/>
    </row>
    <row r="130" spans="1:7" ht="12.75">
      <c r="A130" s="16" t="s">
        <v>13</v>
      </c>
      <c r="B130" s="24">
        <v>856.92</v>
      </c>
      <c r="C130" s="24">
        <v>835</v>
      </c>
      <c r="D130" s="24">
        <v>892.84</v>
      </c>
      <c r="E130" s="25">
        <f>(B130+C130+D130)/3</f>
        <v>861.5866666666667</v>
      </c>
      <c r="F130" s="25">
        <v>861.59</v>
      </c>
      <c r="G130" s="3"/>
    </row>
    <row r="131" spans="1:7" ht="12.75">
      <c r="A131" s="20" t="s">
        <v>14</v>
      </c>
      <c r="B131" s="21">
        <f>B130*$B128</f>
        <v>856.92</v>
      </c>
      <c r="C131" s="21">
        <f>C130*$B128</f>
        <v>835</v>
      </c>
      <c r="D131" s="21">
        <f>D130*$B128</f>
        <v>892.84</v>
      </c>
      <c r="E131" s="21">
        <f>E130*$B128</f>
        <v>861.5866666666667</v>
      </c>
      <c r="F131" s="21">
        <f>F130*$B128</f>
        <v>861.59</v>
      </c>
      <c r="G131" s="3"/>
    </row>
    <row r="132" spans="1:7" ht="25.5">
      <c r="A132" s="8" t="s">
        <v>9</v>
      </c>
      <c r="B132" s="71" t="s">
        <v>57</v>
      </c>
      <c r="C132" s="71"/>
      <c r="D132" s="71"/>
      <c r="E132" s="71"/>
      <c r="F132" s="22" t="s">
        <v>10</v>
      </c>
      <c r="G132" s="3"/>
    </row>
    <row r="133" spans="1:7" ht="12.75">
      <c r="A133" s="16" t="s">
        <v>11</v>
      </c>
      <c r="B133" s="72">
        <v>1</v>
      </c>
      <c r="C133" s="72"/>
      <c r="D133" s="72"/>
      <c r="E133" s="72"/>
      <c r="F133" s="23" t="s">
        <v>10</v>
      </c>
      <c r="G133" s="3"/>
    </row>
    <row r="134" spans="1:7" ht="12.75">
      <c r="A134" s="16" t="s">
        <v>12</v>
      </c>
      <c r="B134" s="64"/>
      <c r="C134" s="64"/>
      <c r="D134" s="64"/>
      <c r="E134" s="64"/>
      <c r="F134" s="23" t="s">
        <v>10</v>
      </c>
      <c r="G134" s="3"/>
    </row>
    <row r="135" spans="1:7" ht="12.75">
      <c r="A135" s="16" t="s">
        <v>13</v>
      </c>
      <c r="B135" s="24">
        <v>792.2</v>
      </c>
      <c r="C135" s="24">
        <v>715</v>
      </c>
      <c r="D135" s="24">
        <v>811.4</v>
      </c>
      <c r="E135" s="25">
        <f>(B135+C135+D135)/3</f>
        <v>772.8666666666667</v>
      </c>
      <c r="F135" s="25">
        <v>772.87</v>
      </c>
      <c r="G135" s="3"/>
    </row>
    <row r="136" spans="1:7" ht="12.75">
      <c r="A136" s="20" t="s">
        <v>14</v>
      </c>
      <c r="B136" s="32">
        <f>B135*$B133</f>
        <v>792.2</v>
      </c>
      <c r="C136" s="32">
        <v>615</v>
      </c>
      <c r="D136" s="32">
        <f>D135*$B133</f>
        <v>811.4</v>
      </c>
      <c r="E136" s="32">
        <f>E135*$B133</f>
        <v>772.8666666666667</v>
      </c>
      <c r="F136" s="21">
        <f>F135*$B133</f>
        <v>772.87</v>
      </c>
      <c r="G136" s="3"/>
    </row>
    <row r="137" spans="1:7" ht="25.5">
      <c r="A137" s="43" t="s">
        <v>9</v>
      </c>
      <c r="B137" s="66" t="s">
        <v>58</v>
      </c>
      <c r="C137" s="67"/>
      <c r="D137" s="67"/>
      <c r="E137" s="68"/>
      <c r="F137" s="46" t="s">
        <v>10</v>
      </c>
      <c r="G137" s="3"/>
    </row>
    <row r="138" spans="1:7" ht="12.75">
      <c r="A138" s="16" t="s">
        <v>11</v>
      </c>
      <c r="B138" s="65">
        <v>1</v>
      </c>
      <c r="C138" s="65"/>
      <c r="D138" s="65"/>
      <c r="E138" s="65"/>
      <c r="F138" s="23" t="s">
        <v>10</v>
      </c>
      <c r="G138" s="3"/>
    </row>
    <row r="139" spans="1:7" ht="12.75">
      <c r="A139" s="16" t="s">
        <v>12</v>
      </c>
      <c r="B139" s="64"/>
      <c r="C139" s="64"/>
      <c r="D139" s="64"/>
      <c r="E139" s="64"/>
      <c r="F139" s="23" t="s">
        <v>10</v>
      </c>
      <c r="G139" s="3"/>
    </row>
    <row r="140" spans="1:7" ht="12.75">
      <c r="A140" s="16" t="s">
        <v>13</v>
      </c>
      <c r="B140" s="24">
        <v>884.73</v>
      </c>
      <c r="C140" s="24">
        <v>895</v>
      </c>
      <c r="D140" s="24">
        <v>892.46</v>
      </c>
      <c r="E140" s="25">
        <f>(B140+C140+D140)/3</f>
        <v>890.73</v>
      </c>
      <c r="F140" s="25">
        <v>890.73</v>
      </c>
      <c r="G140" s="3"/>
    </row>
    <row r="141" spans="1:7" ht="12.75">
      <c r="A141" s="20" t="s">
        <v>14</v>
      </c>
      <c r="B141" s="32">
        <f>B140*$B138</f>
        <v>884.73</v>
      </c>
      <c r="C141" s="32">
        <f>C140*$B138</f>
        <v>895</v>
      </c>
      <c r="D141" s="32">
        <v>732.46</v>
      </c>
      <c r="E141" s="32">
        <f>E140*$B138</f>
        <v>890.73</v>
      </c>
      <c r="F141" s="21">
        <f>F140*$B138</f>
        <v>890.73</v>
      </c>
      <c r="G141" s="3"/>
    </row>
    <row r="142" spans="1:7" ht="25.5">
      <c r="A142" s="43" t="s">
        <v>9</v>
      </c>
      <c r="B142" s="61" t="s">
        <v>59</v>
      </c>
      <c r="C142" s="62"/>
      <c r="D142" s="62"/>
      <c r="E142" s="63"/>
      <c r="F142" s="46" t="s">
        <v>10</v>
      </c>
      <c r="G142" s="3"/>
    </row>
    <row r="143" spans="1:7" ht="12.75">
      <c r="A143" s="16" t="s">
        <v>11</v>
      </c>
      <c r="B143" s="65">
        <v>1</v>
      </c>
      <c r="C143" s="65"/>
      <c r="D143" s="65"/>
      <c r="E143" s="65"/>
      <c r="F143" s="23" t="s">
        <v>10</v>
      </c>
      <c r="G143" s="3"/>
    </row>
    <row r="144" spans="1:7" ht="12.75">
      <c r="A144" s="16" t="s">
        <v>12</v>
      </c>
      <c r="B144" s="64"/>
      <c r="C144" s="64"/>
      <c r="D144" s="64"/>
      <c r="E144" s="64"/>
      <c r="F144" s="23" t="s">
        <v>10</v>
      </c>
      <c r="G144" s="3"/>
    </row>
    <row r="145" spans="1:7" ht="12.75">
      <c r="A145" s="16" t="s">
        <v>13</v>
      </c>
      <c r="B145" s="24">
        <v>327.58</v>
      </c>
      <c r="C145" s="24">
        <v>322</v>
      </c>
      <c r="D145" s="24">
        <v>327.16</v>
      </c>
      <c r="E145" s="25">
        <f>(B145+C145+D145)/3</f>
        <v>325.58</v>
      </c>
      <c r="F145" s="25">
        <v>325.58</v>
      </c>
      <c r="G145" s="3"/>
    </row>
    <row r="146" spans="1:7" ht="12.75">
      <c r="A146" s="20" t="s">
        <v>14</v>
      </c>
      <c r="B146" s="32">
        <f>B145*$B143</f>
        <v>327.58</v>
      </c>
      <c r="C146" s="32">
        <f>C145*$B143</f>
        <v>322</v>
      </c>
      <c r="D146" s="32">
        <f>D145*$B143</f>
        <v>327.16</v>
      </c>
      <c r="E146" s="32">
        <f>E145*$B143</f>
        <v>325.58</v>
      </c>
      <c r="F146" s="21">
        <f>F145*$B143</f>
        <v>325.58</v>
      </c>
      <c r="G146" s="3"/>
    </row>
    <row r="147" spans="1:7" ht="25.5">
      <c r="A147" s="43" t="s">
        <v>9</v>
      </c>
      <c r="B147" s="61" t="s">
        <v>60</v>
      </c>
      <c r="C147" s="62"/>
      <c r="D147" s="62"/>
      <c r="E147" s="63"/>
      <c r="F147" s="46" t="s">
        <v>10</v>
      </c>
      <c r="G147" s="3"/>
    </row>
    <row r="148" spans="1:7" ht="12.75">
      <c r="A148" s="16" t="s">
        <v>11</v>
      </c>
      <c r="B148" s="65">
        <v>1</v>
      </c>
      <c r="C148" s="65"/>
      <c r="D148" s="65"/>
      <c r="E148" s="65"/>
      <c r="F148" s="23" t="s">
        <v>10</v>
      </c>
      <c r="G148" s="3"/>
    </row>
    <row r="149" spans="1:7" ht="12.75">
      <c r="A149" s="16" t="s">
        <v>12</v>
      </c>
      <c r="B149" s="64"/>
      <c r="C149" s="64"/>
      <c r="D149" s="64"/>
      <c r="E149" s="64"/>
      <c r="F149" s="23" t="s">
        <v>10</v>
      </c>
      <c r="G149" s="3"/>
    </row>
    <row r="150" spans="1:7" ht="12.75">
      <c r="A150" s="16" t="s">
        <v>13</v>
      </c>
      <c r="B150" s="24">
        <v>347.1</v>
      </c>
      <c r="C150" s="24">
        <v>350</v>
      </c>
      <c r="D150" s="24">
        <v>344.2</v>
      </c>
      <c r="E150" s="25">
        <f>(B150+C150+D150)/3</f>
        <v>347.09999999999997</v>
      </c>
      <c r="F150" s="25">
        <v>347.1</v>
      </c>
      <c r="G150" s="3"/>
    </row>
    <row r="151" spans="1:7" ht="12.75">
      <c r="A151" s="20" t="s">
        <v>14</v>
      </c>
      <c r="B151" s="32">
        <f>B150*$B148</f>
        <v>347.1</v>
      </c>
      <c r="C151" s="32">
        <f>C150*$B148</f>
        <v>350</v>
      </c>
      <c r="D151" s="32">
        <f>D150*$B148</f>
        <v>344.2</v>
      </c>
      <c r="E151" s="32">
        <f>E150*$B148</f>
        <v>347.09999999999997</v>
      </c>
      <c r="F151" s="21">
        <f>F150*$B148</f>
        <v>347.1</v>
      </c>
      <c r="G151" s="3"/>
    </row>
    <row r="152" spans="1:7" ht="25.5">
      <c r="A152" s="43" t="s">
        <v>9</v>
      </c>
      <c r="B152" s="66" t="s">
        <v>61</v>
      </c>
      <c r="C152" s="67"/>
      <c r="D152" s="67"/>
      <c r="E152" s="68"/>
      <c r="F152" s="46" t="s">
        <v>10</v>
      </c>
      <c r="G152" s="3"/>
    </row>
    <row r="153" spans="1:7" ht="12.75">
      <c r="A153" s="16" t="s">
        <v>11</v>
      </c>
      <c r="B153" s="65">
        <v>1</v>
      </c>
      <c r="C153" s="65"/>
      <c r="D153" s="65"/>
      <c r="E153" s="65"/>
      <c r="F153" s="23" t="s">
        <v>10</v>
      </c>
      <c r="G153" s="3"/>
    </row>
    <row r="154" spans="1:7" ht="12.75">
      <c r="A154" s="16" t="s">
        <v>12</v>
      </c>
      <c r="B154" s="64"/>
      <c r="C154" s="64"/>
      <c r="D154" s="64"/>
      <c r="E154" s="64"/>
      <c r="F154" s="23" t="s">
        <v>10</v>
      </c>
      <c r="G154" s="3"/>
    </row>
    <row r="155" spans="1:7" ht="12.75">
      <c r="A155" s="16" t="s">
        <v>13</v>
      </c>
      <c r="B155" s="24">
        <v>459.48</v>
      </c>
      <c r="C155" s="24">
        <v>461</v>
      </c>
      <c r="D155" s="24">
        <v>457.96</v>
      </c>
      <c r="E155" s="25">
        <f>(B155+C155+D155)/3</f>
        <v>459.48</v>
      </c>
      <c r="F155" s="25">
        <v>459.48</v>
      </c>
      <c r="G155" s="3"/>
    </row>
    <row r="156" spans="1:7" ht="12.75">
      <c r="A156" s="20" t="s">
        <v>14</v>
      </c>
      <c r="B156" s="32">
        <f>B155*$B153</f>
        <v>459.48</v>
      </c>
      <c r="C156" s="32">
        <f>C155*$B153</f>
        <v>461</v>
      </c>
      <c r="D156" s="32">
        <f>D155*$B153</f>
        <v>457.96</v>
      </c>
      <c r="E156" s="32">
        <f>E155*$B153</f>
        <v>459.48</v>
      </c>
      <c r="F156" s="21">
        <f>F155*$B153</f>
        <v>459.48</v>
      </c>
      <c r="G156" s="3"/>
    </row>
    <row r="157" spans="1:7" ht="25.5">
      <c r="A157" s="43" t="s">
        <v>9</v>
      </c>
      <c r="B157" s="61" t="s">
        <v>62</v>
      </c>
      <c r="C157" s="62"/>
      <c r="D157" s="62"/>
      <c r="E157" s="63"/>
      <c r="F157" s="46" t="s">
        <v>10</v>
      </c>
      <c r="G157" s="3"/>
    </row>
    <row r="158" spans="1:7" ht="12.75">
      <c r="A158" s="16" t="s">
        <v>11</v>
      </c>
      <c r="B158" s="65">
        <v>1</v>
      </c>
      <c r="C158" s="65"/>
      <c r="D158" s="65"/>
      <c r="E158" s="65"/>
      <c r="F158" s="23" t="s">
        <v>10</v>
      </c>
      <c r="G158" s="3"/>
    </row>
    <row r="159" spans="1:7" ht="12.75">
      <c r="A159" s="16" t="s">
        <v>12</v>
      </c>
      <c r="B159" s="64"/>
      <c r="C159" s="64"/>
      <c r="D159" s="64"/>
      <c r="E159" s="64"/>
      <c r="F159" s="23" t="s">
        <v>10</v>
      </c>
      <c r="G159" s="3"/>
    </row>
    <row r="160" spans="1:7" ht="12.75">
      <c r="A160" s="16" t="s">
        <v>13</v>
      </c>
      <c r="B160" s="24">
        <v>632</v>
      </c>
      <c r="C160" s="24">
        <v>633</v>
      </c>
      <c r="D160" s="24">
        <v>631</v>
      </c>
      <c r="E160" s="25">
        <f>(B160+C160+D160)/3</f>
        <v>632</v>
      </c>
      <c r="F160" s="25">
        <v>632</v>
      </c>
      <c r="G160" s="3"/>
    </row>
    <row r="161" spans="1:7" ht="12.75">
      <c r="A161" s="20" t="s">
        <v>14</v>
      </c>
      <c r="B161" s="32">
        <f>B160*$B158</f>
        <v>632</v>
      </c>
      <c r="C161" s="32">
        <f>C160*$B158</f>
        <v>633</v>
      </c>
      <c r="D161" s="32">
        <f>D160*$B158</f>
        <v>631</v>
      </c>
      <c r="E161" s="32">
        <f>E160*$B158</f>
        <v>632</v>
      </c>
      <c r="F161" s="21">
        <f>F160*$B158</f>
        <v>632</v>
      </c>
      <c r="G161" s="3"/>
    </row>
    <row r="162" spans="1:7" ht="25.5">
      <c r="A162" s="43" t="s">
        <v>9</v>
      </c>
      <c r="B162" s="66" t="s">
        <v>63</v>
      </c>
      <c r="C162" s="67"/>
      <c r="D162" s="67"/>
      <c r="E162" s="68"/>
      <c r="F162" s="46" t="s">
        <v>10</v>
      </c>
      <c r="G162" s="3"/>
    </row>
    <row r="163" spans="1:7" ht="12.75">
      <c r="A163" s="16" t="s">
        <v>11</v>
      </c>
      <c r="B163" s="65">
        <v>1</v>
      </c>
      <c r="C163" s="65"/>
      <c r="D163" s="65"/>
      <c r="E163" s="65"/>
      <c r="F163" s="23" t="s">
        <v>10</v>
      </c>
      <c r="G163" s="3"/>
    </row>
    <row r="164" spans="1:7" ht="12.75">
      <c r="A164" s="16" t="s">
        <v>12</v>
      </c>
      <c r="B164" s="64"/>
      <c r="C164" s="64"/>
      <c r="D164" s="64"/>
      <c r="E164" s="64"/>
      <c r="F164" s="23" t="s">
        <v>10</v>
      </c>
      <c r="G164" s="3"/>
    </row>
    <row r="165" spans="1:7" ht="12.75">
      <c r="A165" s="16" t="s">
        <v>13</v>
      </c>
      <c r="B165" s="24">
        <v>827.7</v>
      </c>
      <c r="C165" s="24">
        <v>891</v>
      </c>
      <c r="D165" s="24">
        <v>888.4</v>
      </c>
      <c r="E165" s="25">
        <f>(B165+C165+D165)/3</f>
        <v>869.0333333333333</v>
      </c>
      <c r="F165" s="25">
        <v>869.03</v>
      </c>
      <c r="G165" s="3"/>
    </row>
    <row r="166" spans="1:7" ht="12.75">
      <c r="A166" s="20" t="s">
        <v>14</v>
      </c>
      <c r="B166" s="32">
        <f>B165*$B163</f>
        <v>827.7</v>
      </c>
      <c r="C166" s="32">
        <f>C165*$B163</f>
        <v>891</v>
      </c>
      <c r="D166" s="32">
        <f>D165*$B163</f>
        <v>888.4</v>
      </c>
      <c r="E166" s="32">
        <f>E165*$B163</f>
        <v>869.0333333333333</v>
      </c>
      <c r="F166" s="21">
        <f>F165*$B163</f>
        <v>869.03</v>
      </c>
      <c r="G166" s="3"/>
    </row>
    <row r="167" spans="1:7" ht="25.5">
      <c r="A167" s="43" t="s">
        <v>9</v>
      </c>
      <c r="B167" s="61" t="s">
        <v>64</v>
      </c>
      <c r="C167" s="62"/>
      <c r="D167" s="62"/>
      <c r="E167" s="63"/>
      <c r="F167" s="46" t="s">
        <v>10</v>
      </c>
      <c r="G167" s="3"/>
    </row>
    <row r="168" spans="1:7" ht="12.75">
      <c r="A168" s="16" t="s">
        <v>11</v>
      </c>
      <c r="B168" s="65">
        <v>3</v>
      </c>
      <c r="C168" s="65"/>
      <c r="D168" s="65"/>
      <c r="E168" s="65"/>
      <c r="F168" s="23" t="s">
        <v>10</v>
      </c>
      <c r="G168" s="3"/>
    </row>
    <row r="169" spans="1:7" ht="12.75">
      <c r="A169" s="16" t="s">
        <v>12</v>
      </c>
      <c r="B169" s="64"/>
      <c r="C169" s="64"/>
      <c r="D169" s="64"/>
      <c r="E169" s="64"/>
      <c r="F169" s="23" t="s">
        <v>10</v>
      </c>
      <c r="G169" s="3"/>
    </row>
    <row r="170" spans="1:7" ht="12.75">
      <c r="A170" s="16" t="s">
        <v>13</v>
      </c>
      <c r="B170" s="24">
        <v>493.64</v>
      </c>
      <c r="C170" s="24">
        <v>489</v>
      </c>
      <c r="D170" s="24">
        <v>497.28</v>
      </c>
      <c r="E170" s="25">
        <f>(B170+C170+D170)/3</f>
        <v>493.3066666666667</v>
      </c>
      <c r="F170" s="25">
        <v>491.31</v>
      </c>
      <c r="G170" s="3"/>
    </row>
    <row r="171" spans="1:7" ht="12.75">
      <c r="A171" s="20" t="s">
        <v>14</v>
      </c>
      <c r="B171" s="32">
        <f>B170*$B168</f>
        <v>1480.92</v>
      </c>
      <c r="C171" s="32">
        <f>C170*$B168</f>
        <v>1467</v>
      </c>
      <c r="D171" s="32">
        <f>D170*$B168</f>
        <v>1491.84</v>
      </c>
      <c r="E171" s="32">
        <f>E170*$B168</f>
        <v>1479.92</v>
      </c>
      <c r="F171" s="21">
        <f>F170*$B168</f>
        <v>1473.93</v>
      </c>
      <c r="G171" s="3"/>
    </row>
    <row r="172" spans="1:6" ht="25.5" customHeight="1">
      <c r="A172" s="43" t="s">
        <v>9</v>
      </c>
      <c r="B172" s="66" t="s">
        <v>65</v>
      </c>
      <c r="C172" s="69"/>
      <c r="D172" s="69"/>
      <c r="E172" s="70"/>
      <c r="F172" s="46" t="s">
        <v>10</v>
      </c>
    </row>
    <row r="173" spans="1:6" ht="12.75">
      <c r="A173" s="16" t="s">
        <v>11</v>
      </c>
      <c r="B173" s="65">
        <v>1</v>
      </c>
      <c r="C173" s="65"/>
      <c r="D173" s="65"/>
      <c r="E173" s="65"/>
      <c r="F173" s="23" t="s">
        <v>10</v>
      </c>
    </row>
    <row r="174" spans="1:6" ht="12.75">
      <c r="A174" s="16" t="s">
        <v>12</v>
      </c>
      <c r="B174" s="64"/>
      <c r="C174" s="64"/>
      <c r="D174" s="64"/>
      <c r="E174" s="64"/>
      <c r="F174" s="23" t="s">
        <v>10</v>
      </c>
    </row>
    <row r="175" spans="1:6" ht="12.75">
      <c r="A175" s="16" t="s">
        <v>13</v>
      </c>
      <c r="B175" s="24">
        <v>728.52</v>
      </c>
      <c r="C175" s="24">
        <v>730</v>
      </c>
      <c r="D175" s="24">
        <v>735.2</v>
      </c>
      <c r="E175" s="25">
        <f>(B175+C175+D175)/3</f>
        <v>731.2400000000001</v>
      </c>
      <c r="F175" s="25">
        <v>731.24</v>
      </c>
    </row>
    <row r="176" spans="1:6" ht="12.75">
      <c r="A176" s="20" t="s">
        <v>14</v>
      </c>
      <c r="B176" s="32">
        <f>B175*$B173</f>
        <v>728.52</v>
      </c>
      <c r="C176" s="32">
        <f>C175*$B173</f>
        <v>730</v>
      </c>
      <c r="D176" s="32">
        <f>D175*$B173</f>
        <v>735.2</v>
      </c>
      <c r="E176" s="32">
        <f>E175*$B173</f>
        <v>731.2400000000001</v>
      </c>
      <c r="F176" s="21">
        <f>F175*$B173</f>
        <v>731.24</v>
      </c>
    </row>
    <row r="177" spans="1:6" ht="25.5">
      <c r="A177" s="43" t="s">
        <v>9</v>
      </c>
      <c r="B177" s="61" t="s">
        <v>66</v>
      </c>
      <c r="C177" s="62"/>
      <c r="D177" s="62"/>
      <c r="E177" s="63"/>
      <c r="F177" s="46" t="s">
        <v>10</v>
      </c>
    </row>
    <row r="178" spans="1:6" ht="12.75">
      <c r="A178" s="16" t="s">
        <v>11</v>
      </c>
      <c r="B178" s="65">
        <v>1</v>
      </c>
      <c r="C178" s="65"/>
      <c r="D178" s="65"/>
      <c r="E178" s="65"/>
      <c r="F178" s="23" t="s">
        <v>10</v>
      </c>
    </row>
    <row r="179" spans="1:6" ht="12.75">
      <c r="A179" s="16" t="s">
        <v>12</v>
      </c>
      <c r="B179" s="64"/>
      <c r="C179" s="64"/>
      <c r="D179" s="64"/>
      <c r="E179" s="64"/>
      <c r="F179" s="23" t="s">
        <v>10</v>
      </c>
    </row>
    <row r="180" spans="1:6" ht="12.75">
      <c r="A180" s="16" t="s">
        <v>13</v>
      </c>
      <c r="B180" s="24">
        <v>666.78</v>
      </c>
      <c r="C180" s="24">
        <v>700.2</v>
      </c>
      <c r="D180" s="24">
        <v>690</v>
      </c>
      <c r="E180" s="25">
        <f>(B180+C180+D180)/3</f>
        <v>685.66</v>
      </c>
      <c r="F180" s="25">
        <v>685.66</v>
      </c>
    </row>
    <row r="181" spans="1:6" ht="12.75">
      <c r="A181" s="20" t="s">
        <v>14</v>
      </c>
      <c r="B181" s="32">
        <f>B180*$B178</f>
        <v>666.78</v>
      </c>
      <c r="C181" s="32">
        <f>C180*$B178</f>
        <v>700.2</v>
      </c>
      <c r="D181" s="32">
        <f>D180*$B178</f>
        <v>690</v>
      </c>
      <c r="E181" s="32">
        <f>E180*$B178</f>
        <v>685.66</v>
      </c>
      <c r="F181" s="21">
        <f>F180*$B178</f>
        <v>685.66</v>
      </c>
    </row>
    <row r="182" spans="1:6" ht="25.5">
      <c r="A182" s="43" t="s">
        <v>9</v>
      </c>
      <c r="B182" s="61" t="s">
        <v>214</v>
      </c>
      <c r="C182" s="62"/>
      <c r="D182" s="62"/>
      <c r="E182" s="63"/>
      <c r="F182" s="46" t="s">
        <v>10</v>
      </c>
    </row>
    <row r="183" spans="1:6" ht="12.75">
      <c r="A183" s="16" t="s">
        <v>11</v>
      </c>
      <c r="B183" s="65">
        <v>2</v>
      </c>
      <c r="C183" s="65"/>
      <c r="D183" s="65"/>
      <c r="E183" s="65"/>
      <c r="F183" s="23" t="s">
        <v>10</v>
      </c>
    </row>
    <row r="184" spans="1:6" ht="12.75">
      <c r="A184" s="16" t="s">
        <v>12</v>
      </c>
      <c r="B184" s="64"/>
      <c r="C184" s="64"/>
      <c r="D184" s="64"/>
      <c r="E184" s="64"/>
      <c r="F184" s="23" t="s">
        <v>10</v>
      </c>
    </row>
    <row r="185" spans="1:6" ht="12.75">
      <c r="A185" s="16" t="s">
        <v>13</v>
      </c>
      <c r="B185" s="24">
        <v>1438</v>
      </c>
      <c r="C185" s="24">
        <v>1400</v>
      </c>
      <c r="D185" s="24">
        <v>1420</v>
      </c>
      <c r="E185" s="25">
        <f>(B185+C185+D185)/3</f>
        <v>1419.3333333333333</v>
      </c>
      <c r="F185" s="25">
        <v>1419.33</v>
      </c>
    </row>
    <row r="186" spans="1:6" ht="12.75">
      <c r="A186" s="20" t="s">
        <v>14</v>
      </c>
      <c r="B186" s="32">
        <f>B185*$B183</f>
        <v>2876</v>
      </c>
      <c r="C186" s="32">
        <f>C185*$B183</f>
        <v>2800</v>
      </c>
      <c r="D186" s="32">
        <f>D185*$B183</f>
        <v>2840</v>
      </c>
      <c r="E186" s="32">
        <f>E185*$B183</f>
        <v>2838.6666666666665</v>
      </c>
      <c r="F186" s="21">
        <f>F185*$B183</f>
        <v>2838.66</v>
      </c>
    </row>
    <row r="187" spans="1:6" ht="25.5">
      <c r="A187" s="43" t="s">
        <v>9</v>
      </c>
      <c r="B187" s="66" t="s">
        <v>69</v>
      </c>
      <c r="C187" s="69"/>
      <c r="D187" s="69"/>
      <c r="E187" s="70"/>
      <c r="F187" s="46" t="s">
        <v>10</v>
      </c>
    </row>
    <row r="188" spans="1:6" ht="12.75">
      <c r="A188" s="16" t="s">
        <v>11</v>
      </c>
      <c r="B188" s="65">
        <v>2</v>
      </c>
      <c r="C188" s="65"/>
      <c r="D188" s="65"/>
      <c r="E188" s="65"/>
      <c r="F188" s="23" t="s">
        <v>10</v>
      </c>
    </row>
    <row r="189" spans="1:6" ht="12.75">
      <c r="A189" s="16" t="s">
        <v>12</v>
      </c>
      <c r="B189" s="64"/>
      <c r="C189" s="64"/>
      <c r="D189" s="64"/>
      <c r="E189" s="64"/>
      <c r="F189" s="23" t="s">
        <v>10</v>
      </c>
    </row>
    <row r="190" spans="1:6" ht="12.75">
      <c r="A190" s="16" t="s">
        <v>13</v>
      </c>
      <c r="B190" s="24">
        <v>528.4</v>
      </c>
      <c r="C190" s="24">
        <v>533</v>
      </c>
      <c r="D190" s="24">
        <v>530.2</v>
      </c>
      <c r="E190" s="25">
        <f>(B190+C190+D190)/3</f>
        <v>530.5333333333334</v>
      </c>
      <c r="F190" s="25">
        <v>530.53</v>
      </c>
    </row>
    <row r="191" spans="1:6" ht="12.75">
      <c r="A191" s="20" t="s">
        <v>14</v>
      </c>
      <c r="B191" s="32">
        <f>B190*$B188</f>
        <v>1056.8</v>
      </c>
      <c r="C191" s="32">
        <f>C190*$B188</f>
        <v>1066</v>
      </c>
      <c r="D191" s="32">
        <f>D190*$B188</f>
        <v>1060.4</v>
      </c>
      <c r="E191" s="32">
        <f>E190*$B188</f>
        <v>1061.0666666666668</v>
      </c>
      <c r="F191" s="21">
        <v>1061.07</v>
      </c>
    </row>
    <row r="192" spans="1:6" ht="25.5">
      <c r="A192" s="43" t="s">
        <v>9</v>
      </c>
      <c r="B192" s="61" t="s">
        <v>70</v>
      </c>
      <c r="C192" s="62"/>
      <c r="D192" s="62"/>
      <c r="E192" s="63"/>
      <c r="F192" s="46" t="s">
        <v>10</v>
      </c>
    </row>
    <row r="193" spans="1:6" ht="12.75">
      <c r="A193" s="16" t="s">
        <v>11</v>
      </c>
      <c r="B193" s="65">
        <v>1</v>
      </c>
      <c r="C193" s="65"/>
      <c r="D193" s="65"/>
      <c r="E193" s="65"/>
      <c r="F193" s="23" t="s">
        <v>10</v>
      </c>
    </row>
    <row r="194" spans="1:6" ht="12.75">
      <c r="A194" s="16" t="s">
        <v>12</v>
      </c>
      <c r="B194" s="64"/>
      <c r="C194" s="64"/>
      <c r="D194" s="64"/>
      <c r="E194" s="64"/>
      <c r="F194" s="23" t="s">
        <v>10</v>
      </c>
    </row>
    <row r="195" spans="1:6" ht="12.75">
      <c r="A195" s="16" t="s">
        <v>13</v>
      </c>
      <c r="B195" s="24">
        <v>244.1</v>
      </c>
      <c r="C195" s="24">
        <v>260</v>
      </c>
      <c r="D195" s="24">
        <v>259.3</v>
      </c>
      <c r="E195" s="25">
        <f>(B195+C195+D195)/3</f>
        <v>254.4666666666667</v>
      </c>
      <c r="F195" s="25">
        <v>254.47</v>
      </c>
    </row>
    <row r="196" spans="1:6" ht="12.75">
      <c r="A196" s="20" t="s">
        <v>14</v>
      </c>
      <c r="B196" s="32">
        <f>B195*$B193</f>
        <v>244.1</v>
      </c>
      <c r="C196" s="32">
        <f>C195*$B193</f>
        <v>260</v>
      </c>
      <c r="D196" s="32">
        <f>D195*$B193</f>
        <v>259.3</v>
      </c>
      <c r="E196" s="32">
        <f>E195*$B193</f>
        <v>254.4666666666667</v>
      </c>
      <c r="F196" s="21">
        <f>F195*$B193</f>
        <v>254.47</v>
      </c>
    </row>
    <row r="197" spans="1:6" ht="25.5">
      <c r="A197" s="43" t="s">
        <v>9</v>
      </c>
      <c r="B197" s="66" t="s">
        <v>71</v>
      </c>
      <c r="C197" s="69"/>
      <c r="D197" s="69"/>
      <c r="E197" s="70"/>
      <c r="F197" s="46" t="s">
        <v>10</v>
      </c>
    </row>
    <row r="198" spans="1:6" ht="12.75">
      <c r="A198" s="16" t="s">
        <v>11</v>
      </c>
      <c r="B198" s="65">
        <v>1</v>
      </c>
      <c r="C198" s="65"/>
      <c r="D198" s="65"/>
      <c r="E198" s="65"/>
      <c r="F198" s="23" t="s">
        <v>10</v>
      </c>
    </row>
    <row r="199" spans="1:6" ht="12.75">
      <c r="A199" s="16" t="s">
        <v>12</v>
      </c>
      <c r="B199" s="64"/>
      <c r="C199" s="64"/>
      <c r="D199" s="64"/>
      <c r="E199" s="64"/>
      <c r="F199" s="23" t="s">
        <v>10</v>
      </c>
    </row>
    <row r="200" spans="1:6" ht="12.75">
      <c r="A200" s="16" t="s">
        <v>13</v>
      </c>
      <c r="B200" s="24">
        <v>637.65</v>
      </c>
      <c r="C200" s="24">
        <v>691</v>
      </c>
      <c r="D200" s="24">
        <v>688.4</v>
      </c>
      <c r="E200" s="25">
        <f>(B200+C200+D200)/3</f>
        <v>672.35</v>
      </c>
      <c r="F200" s="25">
        <v>672.35</v>
      </c>
    </row>
    <row r="201" spans="1:6" ht="12.75">
      <c r="A201" s="20" t="s">
        <v>14</v>
      </c>
      <c r="B201" s="32">
        <f>B200*$B198</f>
        <v>637.65</v>
      </c>
      <c r="C201" s="32">
        <f>C200*$B198</f>
        <v>691</v>
      </c>
      <c r="D201" s="32">
        <f>D200*$B198</f>
        <v>688.4</v>
      </c>
      <c r="E201" s="32">
        <f>E200*$B198</f>
        <v>672.35</v>
      </c>
      <c r="F201" s="21">
        <f>F200*$B198</f>
        <v>672.35</v>
      </c>
    </row>
    <row r="202" spans="1:6" ht="25.5">
      <c r="A202" s="43" t="s">
        <v>9</v>
      </c>
      <c r="B202" s="61" t="s">
        <v>72</v>
      </c>
      <c r="C202" s="62"/>
      <c r="D202" s="62"/>
      <c r="E202" s="63"/>
      <c r="F202" s="46" t="s">
        <v>10</v>
      </c>
    </row>
    <row r="203" spans="1:6" ht="12.75">
      <c r="A203" s="16" t="s">
        <v>11</v>
      </c>
      <c r="B203" s="65">
        <v>2</v>
      </c>
      <c r="C203" s="65"/>
      <c r="D203" s="65"/>
      <c r="E203" s="65"/>
      <c r="F203" s="23" t="s">
        <v>10</v>
      </c>
    </row>
    <row r="204" spans="1:6" ht="12.75">
      <c r="A204" s="16" t="s">
        <v>12</v>
      </c>
      <c r="B204" s="64"/>
      <c r="C204" s="64"/>
      <c r="D204" s="64"/>
      <c r="E204" s="64"/>
      <c r="F204" s="23" t="s">
        <v>10</v>
      </c>
    </row>
    <row r="205" spans="1:6" ht="12.75">
      <c r="A205" s="16" t="s">
        <v>13</v>
      </c>
      <c r="B205" s="24">
        <v>988.58</v>
      </c>
      <c r="C205" s="24">
        <v>980</v>
      </c>
      <c r="D205" s="24">
        <v>997.16</v>
      </c>
      <c r="E205" s="25">
        <f>(B205+C205+D205)/3</f>
        <v>988.5799999999999</v>
      </c>
      <c r="F205" s="25">
        <v>988.58</v>
      </c>
    </row>
    <row r="206" spans="1:6" ht="12.75">
      <c r="A206" s="20" t="s">
        <v>14</v>
      </c>
      <c r="B206" s="32">
        <f>B205*$B203</f>
        <v>1977.16</v>
      </c>
      <c r="C206" s="32">
        <f>C205*$B203</f>
        <v>1960</v>
      </c>
      <c r="D206" s="32">
        <f>D205*$B203</f>
        <v>1994.32</v>
      </c>
      <c r="E206" s="32">
        <f>E205*$B203</f>
        <v>1977.1599999999999</v>
      </c>
      <c r="F206" s="21">
        <f>F205*$B203</f>
        <v>1977.16</v>
      </c>
    </row>
    <row r="207" spans="1:6" ht="25.5">
      <c r="A207" s="43" t="s">
        <v>9</v>
      </c>
      <c r="B207" s="66" t="s">
        <v>73</v>
      </c>
      <c r="C207" s="69"/>
      <c r="D207" s="69"/>
      <c r="E207" s="70"/>
      <c r="F207" s="46" t="s">
        <v>10</v>
      </c>
    </row>
    <row r="208" spans="1:6" ht="12.75">
      <c r="A208" s="16" t="s">
        <v>11</v>
      </c>
      <c r="B208" s="65">
        <v>1</v>
      </c>
      <c r="C208" s="65"/>
      <c r="D208" s="65"/>
      <c r="E208" s="65"/>
      <c r="F208" s="23" t="s">
        <v>10</v>
      </c>
    </row>
    <row r="209" spans="1:6" ht="12.75">
      <c r="A209" s="16" t="s">
        <v>12</v>
      </c>
      <c r="B209" s="64"/>
      <c r="C209" s="64"/>
      <c r="D209" s="64"/>
      <c r="E209" s="64"/>
      <c r="F209" s="23" t="s">
        <v>10</v>
      </c>
    </row>
    <row r="210" spans="1:6" ht="12.75">
      <c r="A210" s="16" t="s">
        <v>13</v>
      </c>
      <c r="B210" s="24">
        <v>664.92</v>
      </c>
      <c r="C210" s="24">
        <v>675</v>
      </c>
      <c r="D210" s="24">
        <v>654.84</v>
      </c>
      <c r="E210" s="25">
        <f>(B210+C210+D210)/3</f>
        <v>664.9200000000001</v>
      </c>
      <c r="F210" s="25">
        <v>664.92</v>
      </c>
    </row>
    <row r="211" spans="1:6" ht="12.75">
      <c r="A211" s="20" t="s">
        <v>14</v>
      </c>
      <c r="B211" s="21">
        <f>B210*$B208</f>
        <v>664.92</v>
      </c>
      <c r="C211" s="21">
        <f>C210*$B208</f>
        <v>675</v>
      </c>
      <c r="D211" s="21">
        <f>D210*$B208</f>
        <v>654.84</v>
      </c>
      <c r="E211" s="21">
        <f>E210*$B208</f>
        <v>664.9200000000001</v>
      </c>
      <c r="F211" s="21">
        <f>F210*$B208</f>
        <v>664.92</v>
      </c>
    </row>
    <row r="212" spans="1:6" ht="25.5">
      <c r="A212" s="8" t="s">
        <v>9</v>
      </c>
      <c r="B212" s="71" t="s">
        <v>74</v>
      </c>
      <c r="C212" s="71"/>
      <c r="D212" s="71"/>
      <c r="E212" s="71"/>
      <c r="F212" s="22" t="s">
        <v>10</v>
      </c>
    </row>
    <row r="213" spans="1:6" ht="12.75">
      <c r="A213" s="16" t="s">
        <v>11</v>
      </c>
      <c r="B213" s="72">
        <v>1</v>
      </c>
      <c r="C213" s="72"/>
      <c r="D213" s="72"/>
      <c r="E213" s="72"/>
      <c r="F213" s="23" t="s">
        <v>10</v>
      </c>
    </row>
    <row r="214" spans="1:6" ht="12.75">
      <c r="A214" s="16" t="s">
        <v>12</v>
      </c>
      <c r="B214" s="64"/>
      <c r="C214" s="64"/>
      <c r="D214" s="64"/>
      <c r="E214" s="64"/>
      <c r="F214" s="23" t="s">
        <v>10</v>
      </c>
    </row>
    <row r="215" spans="1:6" ht="12.75">
      <c r="A215" s="16" t="s">
        <v>13</v>
      </c>
      <c r="B215" s="24">
        <v>403.2</v>
      </c>
      <c r="C215" s="24">
        <v>410</v>
      </c>
      <c r="D215" s="24">
        <v>396.4</v>
      </c>
      <c r="E215" s="25">
        <f>(B215+C215+D215)/3</f>
        <v>403.2</v>
      </c>
      <c r="F215" s="25">
        <v>403.2</v>
      </c>
    </row>
    <row r="216" spans="1:6" ht="12.75">
      <c r="A216" s="20" t="s">
        <v>14</v>
      </c>
      <c r="B216" s="21">
        <f>B215*$B213</f>
        <v>403.2</v>
      </c>
      <c r="C216" s="21">
        <f>C215*$B213</f>
        <v>410</v>
      </c>
      <c r="D216" s="21">
        <f>D215*$B213</f>
        <v>396.4</v>
      </c>
      <c r="E216" s="21">
        <f>E215*$B213</f>
        <v>403.2</v>
      </c>
      <c r="F216" s="21">
        <f>F215*$B213</f>
        <v>403.2</v>
      </c>
    </row>
    <row r="217" spans="1:6" ht="25.5">
      <c r="A217" s="8" t="s">
        <v>9</v>
      </c>
      <c r="B217" s="73" t="s">
        <v>75</v>
      </c>
      <c r="C217" s="74"/>
      <c r="D217" s="74"/>
      <c r="E217" s="75"/>
      <c r="F217" s="22" t="s">
        <v>10</v>
      </c>
    </row>
    <row r="218" spans="1:6" ht="12.75">
      <c r="A218" s="16" t="s">
        <v>11</v>
      </c>
      <c r="B218" s="72">
        <v>1</v>
      </c>
      <c r="C218" s="72"/>
      <c r="D218" s="72"/>
      <c r="E218" s="72"/>
      <c r="F218" s="23" t="s">
        <v>10</v>
      </c>
    </row>
    <row r="219" spans="1:6" ht="12.75">
      <c r="A219" s="16" t="s">
        <v>12</v>
      </c>
      <c r="B219" s="64"/>
      <c r="C219" s="64"/>
      <c r="D219" s="64"/>
      <c r="E219" s="64"/>
      <c r="F219" s="23" t="s">
        <v>10</v>
      </c>
    </row>
    <row r="220" spans="1:6" ht="12.75">
      <c r="A220" s="16" t="s">
        <v>13</v>
      </c>
      <c r="B220" s="24">
        <v>458.16</v>
      </c>
      <c r="C220" s="24">
        <v>460</v>
      </c>
      <c r="D220" s="24">
        <v>456.32</v>
      </c>
      <c r="E220" s="25">
        <f>(B220+C220+D220)/3</f>
        <v>458.16</v>
      </c>
      <c r="F220" s="25">
        <v>458.16</v>
      </c>
    </row>
    <row r="221" spans="1:6" ht="12.75">
      <c r="A221" s="20" t="s">
        <v>14</v>
      </c>
      <c r="B221" s="21">
        <f>B220*$B218</f>
        <v>458.16</v>
      </c>
      <c r="C221" s="21">
        <f>C220*$B218</f>
        <v>460</v>
      </c>
      <c r="D221" s="21">
        <f>D220*$B218</f>
        <v>456.32</v>
      </c>
      <c r="E221" s="21">
        <f>E220*$B218</f>
        <v>458.16</v>
      </c>
      <c r="F221" s="21">
        <f>F220*$B218</f>
        <v>458.16</v>
      </c>
    </row>
    <row r="222" spans="1:6" ht="25.5">
      <c r="A222" s="8" t="s">
        <v>9</v>
      </c>
      <c r="B222" s="71" t="s">
        <v>76</v>
      </c>
      <c r="C222" s="71"/>
      <c r="D222" s="71"/>
      <c r="E222" s="71"/>
      <c r="F222" s="22" t="s">
        <v>10</v>
      </c>
    </row>
    <row r="223" spans="1:6" ht="12.75">
      <c r="A223" s="16" t="s">
        <v>11</v>
      </c>
      <c r="B223" s="72">
        <v>2</v>
      </c>
      <c r="C223" s="72"/>
      <c r="D223" s="72"/>
      <c r="E223" s="72"/>
      <c r="F223" s="23" t="s">
        <v>10</v>
      </c>
    </row>
    <row r="224" spans="1:6" ht="12.75">
      <c r="A224" s="16" t="s">
        <v>12</v>
      </c>
      <c r="B224" s="64"/>
      <c r="C224" s="64"/>
      <c r="D224" s="64"/>
      <c r="E224" s="64"/>
      <c r="F224" s="23" t="s">
        <v>10</v>
      </c>
    </row>
    <row r="225" spans="1:6" ht="12.75">
      <c r="A225" s="16" t="s">
        <v>13</v>
      </c>
      <c r="B225" s="24">
        <v>417.48</v>
      </c>
      <c r="C225" s="24">
        <v>420</v>
      </c>
      <c r="D225" s="24">
        <v>430</v>
      </c>
      <c r="E225" s="25">
        <f>(B225+C225+D225)/3</f>
        <v>422.49333333333334</v>
      </c>
      <c r="F225" s="25">
        <v>422.49</v>
      </c>
    </row>
    <row r="226" spans="1:6" ht="12.75">
      <c r="A226" s="20" t="s">
        <v>14</v>
      </c>
      <c r="B226" s="21">
        <f>B225*$B223</f>
        <v>834.96</v>
      </c>
      <c r="C226" s="21">
        <f>C225*$B223</f>
        <v>840</v>
      </c>
      <c r="D226" s="21">
        <f>D225*$B223</f>
        <v>860</v>
      </c>
      <c r="E226" s="21">
        <f>E225*$B223</f>
        <v>844.9866666666667</v>
      </c>
      <c r="F226" s="21">
        <f>F225*$B223</f>
        <v>844.98</v>
      </c>
    </row>
    <row r="227" spans="1:6" ht="25.5">
      <c r="A227" s="8" t="s">
        <v>9</v>
      </c>
      <c r="B227" s="73" t="s">
        <v>77</v>
      </c>
      <c r="C227" s="74"/>
      <c r="D227" s="74"/>
      <c r="E227" s="75"/>
      <c r="F227" s="22" t="s">
        <v>10</v>
      </c>
    </row>
    <row r="228" spans="1:6" ht="12.75">
      <c r="A228" s="16" t="s">
        <v>11</v>
      </c>
      <c r="B228" s="72">
        <v>1</v>
      </c>
      <c r="C228" s="72"/>
      <c r="D228" s="72"/>
      <c r="E228" s="72"/>
      <c r="F228" s="23" t="s">
        <v>10</v>
      </c>
    </row>
    <row r="229" spans="1:6" ht="12.75">
      <c r="A229" s="16" t="s">
        <v>12</v>
      </c>
      <c r="B229" s="64"/>
      <c r="C229" s="64"/>
      <c r="D229" s="64"/>
      <c r="E229" s="64"/>
      <c r="F229" s="23" t="s">
        <v>10</v>
      </c>
    </row>
    <row r="230" spans="1:6" ht="12.75">
      <c r="A230" s="16" t="s">
        <v>13</v>
      </c>
      <c r="B230" s="24">
        <v>532.2</v>
      </c>
      <c r="C230" s="24">
        <v>540</v>
      </c>
      <c r="D230" s="24">
        <v>545</v>
      </c>
      <c r="E230" s="25">
        <f>(B230+C230+D230)/3</f>
        <v>539.0666666666667</v>
      </c>
      <c r="F230" s="25">
        <v>539.07</v>
      </c>
    </row>
    <row r="231" spans="1:6" ht="12.75">
      <c r="A231" s="20" t="s">
        <v>14</v>
      </c>
      <c r="B231" s="21">
        <f>B230*$B228</f>
        <v>532.2</v>
      </c>
      <c r="C231" s="21">
        <f>C230*$B228</f>
        <v>540</v>
      </c>
      <c r="D231" s="21">
        <f>D230*$B228</f>
        <v>545</v>
      </c>
      <c r="E231" s="21">
        <f>E230*$B228</f>
        <v>539.0666666666667</v>
      </c>
      <c r="F231" s="21">
        <f>F230*$B228</f>
        <v>539.07</v>
      </c>
    </row>
    <row r="232" spans="1:6" ht="25.5">
      <c r="A232" s="8" t="s">
        <v>9</v>
      </c>
      <c r="B232" s="73" t="s">
        <v>79</v>
      </c>
      <c r="C232" s="74"/>
      <c r="D232" s="74"/>
      <c r="E232" s="75"/>
      <c r="F232" s="22" t="s">
        <v>10</v>
      </c>
    </row>
    <row r="233" spans="1:6" ht="12.75">
      <c r="A233" s="16" t="s">
        <v>11</v>
      </c>
      <c r="B233" s="72">
        <v>1</v>
      </c>
      <c r="C233" s="72"/>
      <c r="D233" s="72"/>
      <c r="E233" s="72"/>
      <c r="F233" s="23" t="s">
        <v>10</v>
      </c>
    </row>
    <row r="234" spans="1:6" ht="12.75">
      <c r="A234" s="16" t="s">
        <v>12</v>
      </c>
      <c r="B234" s="64"/>
      <c r="C234" s="64"/>
      <c r="D234" s="64"/>
      <c r="E234" s="64"/>
      <c r="F234" s="23" t="s">
        <v>10</v>
      </c>
    </row>
    <row r="235" spans="1:6" ht="12.75">
      <c r="A235" s="16" t="s">
        <v>13</v>
      </c>
      <c r="B235" s="24">
        <v>417.9</v>
      </c>
      <c r="C235" s="24">
        <v>425</v>
      </c>
      <c r="D235" s="24">
        <v>430.1</v>
      </c>
      <c r="E235" s="25">
        <f>(B235+C235+D235)/3</f>
        <v>424.3333333333333</v>
      </c>
      <c r="F235" s="25">
        <v>424.33</v>
      </c>
    </row>
    <row r="236" spans="1:6" ht="12.75">
      <c r="A236" s="20" t="s">
        <v>14</v>
      </c>
      <c r="B236" s="21">
        <f>B235*$B233</f>
        <v>417.9</v>
      </c>
      <c r="C236" s="21">
        <f>C235*$B233</f>
        <v>425</v>
      </c>
      <c r="D236" s="21">
        <f>D235*$B233</f>
        <v>430.1</v>
      </c>
      <c r="E236" s="21">
        <f>E235*$B233</f>
        <v>424.3333333333333</v>
      </c>
      <c r="F236" s="21">
        <f>F235*$B233</f>
        <v>424.33</v>
      </c>
    </row>
    <row r="237" spans="1:6" ht="25.5">
      <c r="A237" s="8" t="s">
        <v>9</v>
      </c>
      <c r="B237" s="71" t="s">
        <v>80</v>
      </c>
      <c r="C237" s="71"/>
      <c r="D237" s="71"/>
      <c r="E237" s="71"/>
      <c r="F237" s="22" t="s">
        <v>10</v>
      </c>
    </row>
    <row r="238" spans="1:6" ht="12.75">
      <c r="A238" s="16" t="s">
        <v>11</v>
      </c>
      <c r="B238" s="72">
        <v>1</v>
      </c>
      <c r="C238" s="72"/>
      <c r="D238" s="72"/>
      <c r="E238" s="72"/>
      <c r="F238" s="23" t="s">
        <v>10</v>
      </c>
    </row>
    <row r="239" spans="1:6" ht="12.75">
      <c r="A239" s="16" t="s">
        <v>12</v>
      </c>
      <c r="B239" s="64"/>
      <c r="C239" s="64"/>
      <c r="D239" s="64"/>
      <c r="E239" s="64"/>
      <c r="F239" s="23" t="s">
        <v>10</v>
      </c>
    </row>
    <row r="240" spans="1:6" ht="12.75">
      <c r="A240" s="16" t="s">
        <v>13</v>
      </c>
      <c r="B240" s="24">
        <v>490.56</v>
      </c>
      <c r="C240" s="24">
        <v>503</v>
      </c>
      <c r="D240" s="24">
        <v>485.44</v>
      </c>
      <c r="E240" s="25">
        <f>(B240+C240+D240)/3</f>
        <v>493</v>
      </c>
      <c r="F240" s="25">
        <v>493</v>
      </c>
    </row>
    <row r="241" spans="1:6" ht="12.75">
      <c r="A241" s="20" t="s">
        <v>14</v>
      </c>
      <c r="B241" s="21">
        <f>B240*$B238</f>
        <v>490.56</v>
      </c>
      <c r="C241" s="21">
        <f>C240*$B238</f>
        <v>503</v>
      </c>
      <c r="D241" s="21">
        <f>D240*$B238</f>
        <v>485.44</v>
      </c>
      <c r="E241" s="21">
        <f>E240*$B238</f>
        <v>493</v>
      </c>
      <c r="F241" s="21">
        <f>F240*$B238</f>
        <v>493</v>
      </c>
    </row>
    <row r="242" spans="1:6" ht="25.5">
      <c r="A242" s="8" t="s">
        <v>9</v>
      </c>
      <c r="B242" s="73" t="s">
        <v>81</v>
      </c>
      <c r="C242" s="74"/>
      <c r="D242" s="74"/>
      <c r="E242" s="75"/>
      <c r="F242" s="22" t="s">
        <v>10</v>
      </c>
    </row>
    <row r="243" spans="1:6" ht="12.75">
      <c r="A243" s="16" t="s">
        <v>11</v>
      </c>
      <c r="B243" s="72">
        <v>1</v>
      </c>
      <c r="C243" s="72"/>
      <c r="D243" s="72"/>
      <c r="E243" s="72"/>
      <c r="F243" s="23" t="s">
        <v>10</v>
      </c>
    </row>
    <row r="244" spans="1:6" ht="12.75">
      <c r="A244" s="16" t="s">
        <v>12</v>
      </c>
      <c r="B244" s="64"/>
      <c r="C244" s="64"/>
      <c r="D244" s="64"/>
      <c r="E244" s="64"/>
      <c r="F244" s="23" t="s">
        <v>10</v>
      </c>
    </row>
    <row r="245" spans="1:6" ht="12.75">
      <c r="A245" s="16" t="s">
        <v>13</v>
      </c>
      <c r="B245" s="24">
        <v>490.56</v>
      </c>
      <c r="C245" s="24">
        <v>503</v>
      </c>
      <c r="D245" s="24">
        <v>485.44</v>
      </c>
      <c r="E245" s="25">
        <f>(B245+C245+D245)/3</f>
        <v>493</v>
      </c>
      <c r="F245" s="25">
        <v>493</v>
      </c>
    </row>
    <row r="246" spans="1:6" ht="12.75">
      <c r="A246" s="20" t="s">
        <v>14</v>
      </c>
      <c r="B246" s="21">
        <f>B245*$B243</f>
        <v>490.56</v>
      </c>
      <c r="C246" s="21">
        <f>C245*$B243</f>
        <v>503</v>
      </c>
      <c r="D246" s="21">
        <f>D245*$B243</f>
        <v>485.44</v>
      </c>
      <c r="E246" s="21">
        <f>E245*$B243</f>
        <v>493</v>
      </c>
      <c r="F246" s="21">
        <f>F245*$B243</f>
        <v>493</v>
      </c>
    </row>
    <row r="247" spans="1:6" ht="25.5">
      <c r="A247" s="8" t="s">
        <v>9</v>
      </c>
      <c r="B247" s="71" t="s">
        <v>82</v>
      </c>
      <c r="C247" s="71"/>
      <c r="D247" s="71"/>
      <c r="E247" s="71"/>
      <c r="F247" s="22" t="s">
        <v>10</v>
      </c>
    </row>
    <row r="248" spans="1:6" ht="12.75">
      <c r="A248" s="16" t="s">
        <v>11</v>
      </c>
      <c r="B248" s="72">
        <v>1</v>
      </c>
      <c r="C248" s="72"/>
      <c r="D248" s="72"/>
      <c r="E248" s="72"/>
      <c r="F248" s="23" t="s">
        <v>10</v>
      </c>
    </row>
    <row r="249" spans="1:6" ht="12.75">
      <c r="A249" s="16" t="s">
        <v>12</v>
      </c>
      <c r="B249" s="64"/>
      <c r="C249" s="64"/>
      <c r="D249" s="64"/>
      <c r="E249" s="64"/>
      <c r="F249" s="23" t="s">
        <v>10</v>
      </c>
    </row>
    <row r="250" spans="1:6" ht="12.75">
      <c r="A250" s="16" t="s">
        <v>13</v>
      </c>
      <c r="B250" s="24">
        <v>657.78</v>
      </c>
      <c r="C250" s="24">
        <v>700</v>
      </c>
      <c r="D250" s="24">
        <v>615.56</v>
      </c>
      <c r="E250" s="25">
        <f>(B250+C250+D250)/3</f>
        <v>657.78</v>
      </c>
      <c r="F250" s="25">
        <v>657.78</v>
      </c>
    </row>
    <row r="251" spans="1:6" ht="12.75">
      <c r="A251" s="20" t="s">
        <v>14</v>
      </c>
      <c r="B251" s="21">
        <f>B250*$B248</f>
        <v>657.78</v>
      </c>
      <c r="C251" s="21">
        <f>C250*$B248</f>
        <v>700</v>
      </c>
      <c r="D251" s="21">
        <f>D250*$B248</f>
        <v>615.56</v>
      </c>
      <c r="E251" s="21">
        <f>E250*$B248</f>
        <v>657.78</v>
      </c>
      <c r="F251" s="21">
        <f>F250*$B248</f>
        <v>657.78</v>
      </c>
    </row>
    <row r="252" spans="1:6" ht="25.5">
      <c r="A252" s="8" t="s">
        <v>9</v>
      </c>
      <c r="B252" s="71" t="s">
        <v>84</v>
      </c>
      <c r="C252" s="71"/>
      <c r="D252" s="71"/>
      <c r="E252" s="71"/>
      <c r="F252" s="22" t="s">
        <v>10</v>
      </c>
    </row>
    <row r="253" spans="1:6" ht="12.75">
      <c r="A253" s="16" t="s">
        <v>11</v>
      </c>
      <c r="B253" s="72">
        <v>2</v>
      </c>
      <c r="C253" s="72"/>
      <c r="D253" s="72"/>
      <c r="E253" s="72"/>
      <c r="F253" s="23" t="s">
        <v>10</v>
      </c>
    </row>
    <row r="254" spans="1:6" ht="12.75">
      <c r="A254" s="16" t="s">
        <v>12</v>
      </c>
      <c r="B254" s="64"/>
      <c r="C254" s="64"/>
      <c r="D254" s="64"/>
      <c r="E254" s="64"/>
      <c r="F254" s="23" t="s">
        <v>10</v>
      </c>
    </row>
    <row r="255" spans="1:6" ht="12.75">
      <c r="A255" s="16" t="s">
        <v>13</v>
      </c>
      <c r="B255" s="24">
        <v>244.16</v>
      </c>
      <c r="C255" s="24">
        <v>230</v>
      </c>
      <c r="D255" s="24">
        <v>258.32</v>
      </c>
      <c r="E255" s="25">
        <f>(B255+C255+D255)/3</f>
        <v>244.16</v>
      </c>
      <c r="F255" s="25">
        <v>244.16</v>
      </c>
    </row>
    <row r="256" spans="1:6" ht="12.75">
      <c r="A256" s="20" t="s">
        <v>14</v>
      </c>
      <c r="B256" s="21">
        <f>B255*$B253</f>
        <v>488.32</v>
      </c>
      <c r="C256" s="21">
        <f>C255*$B253</f>
        <v>460</v>
      </c>
      <c r="D256" s="21">
        <f>D255*$B253</f>
        <v>516.64</v>
      </c>
      <c r="E256" s="21">
        <f>E255*$B253</f>
        <v>488.32</v>
      </c>
      <c r="F256" s="21">
        <f>F255*$B253</f>
        <v>488.32</v>
      </c>
    </row>
    <row r="257" spans="1:6" ht="25.5">
      <c r="A257" s="8" t="s">
        <v>9</v>
      </c>
      <c r="B257" s="73" t="s">
        <v>85</v>
      </c>
      <c r="C257" s="74"/>
      <c r="D257" s="74"/>
      <c r="E257" s="75"/>
      <c r="F257" s="22" t="s">
        <v>10</v>
      </c>
    </row>
    <row r="258" spans="1:6" ht="12.75">
      <c r="A258" s="16" t="s">
        <v>11</v>
      </c>
      <c r="B258" s="72">
        <v>3</v>
      </c>
      <c r="C258" s="72"/>
      <c r="D258" s="72"/>
      <c r="E258" s="72"/>
      <c r="F258" s="23" t="s">
        <v>10</v>
      </c>
    </row>
    <row r="259" spans="1:6" ht="12.75">
      <c r="A259" s="16" t="s">
        <v>12</v>
      </c>
      <c r="B259" s="64"/>
      <c r="C259" s="64"/>
      <c r="D259" s="64"/>
      <c r="E259" s="64"/>
      <c r="F259" s="23" t="s">
        <v>10</v>
      </c>
    </row>
    <row r="260" spans="1:6" ht="12.75">
      <c r="A260" s="16" t="s">
        <v>13</v>
      </c>
      <c r="B260" s="24">
        <v>413.16</v>
      </c>
      <c r="C260" s="24">
        <v>420</v>
      </c>
      <c r="D260" s="24">
        <v>420.1</v>
      </c>
      <c r="E260" s="25">
        <f>(B260+C260+D260)/3</f>
        <v>417.7533333333334</v>
      </c>
      <c r="F260" s="25">
        <v>417.75</v>
      </c>
    </row>
    <row r="261" spans="1:6" ht="12.75">
      <c r="A261" s="20" t="s">
        <v>14</v>
      </c>
      <c r="B261" s="21">
        <f>B260*$B258</f>
        <v>1239.48</v>
      </c>
      <c r="C261" s="21">
        <f>C260*$B258</f>
        <v>1260</v>
      </c>
      <c r="D261" s="21">
        <f>D260*$B258</f>
        <v>1260.3000000000002</v>
      </c>
      <c r="E261" s="21">
        <f>E260*$B258</f>
        <v>1253.2600000000002</v>
      </c>
      <c r="F261" s="21">
        <f>F260*$B258</f>
        <v>1253.25</v>
      </c>
    </row>
    <row r="262" spans="1:6" ht="25.5">
      <c r="A262" s="8" t="s">
        <v>9</v>
      </c>
      <c r="B262" s="71" t="s">
        <v>86</v>
      </c>
      <c r="C262" s="71"/>
      <c r="D262" s="71"/>
      <c r="E262" s="71"/>
      <c r="F262" s="22" t="s">
        <v>10</v>
      </c>
    </row>
    <row r="263" spans="1:6" ht="12.75">
      <c r="A263" s="16" t="s">
        <v>11</v>
      </c>
      <c r="B263" s="72">
        <v>1</v>
      </c>
      <c r="C263" s="72"/>
      <c r="D263" s="72"/>
      <c r="E263" s="72"/>
      <c r="F263" s="23" t="s">
        <v>10</v>
      </c>
    </row>
    <row r="264" spans="1:6" ht="12.75">
      <c r="A264" s="16" t="s">
        <v>12</v>
      </c>
      <c r="B264" s="64"/>
      <c r="C264" s="64"/>
      <c r="D264" s="64"/>
      <c r="E264" s="64"/>
      <c r="F264" s="23" t="s">
        <v>10</v>
      </c>
    </row>
    <row r="265" spans="1:6" ht="12.75">
      <c r="A265" s="16" t="s">
        <v>13</v>
      </c>
      <c r="B265" s="24">
        <v>669.78</v>
      </c>
      <c r="C265" s="24">
        <v>705</v>
      </c>
      <c r="D265" s="24">
        <v>634.56</v>
      </c>
      <c r="E265" s="25">
        <f>(B265+C265+D265)/3</f>
        <v>669.78</v>
      </c>
      <c r="F265" s="25">
        <v>669.78</v>
      </c>
    </row>
    <row r="266" spans="1:6" ht="12.75">
      <c r="A266" s="20" t="s">
        <v>14</v>
      </c>
      <c r="B266" s="21">
        <f>B265*$B263</f>
        <v>669.78</v>
      </c>
      <c r="C266" s="21">
        <f>C265*$B263</f>
        <v>705</v>
      </c>
      <c r="D266" s="21">
        <f>D265*$B263</f>
        <v>634.56</v>
      </c>
      <c r="E266" s="21">
        <f>E265*$B263</f>
        <v>669.78</v>
      </c>
      <c r="F266" s="21">
        <f>F265*$B263</f>
        <v>669.78</v>
      </c>
    </row>
    <row r="267" spans="1:6" ht="25.5">
      <c r="A267" s="8" t="s">
        <v>9</v>
      </c>
      <c r="B267" s="73" t="s">
        <v>87</v>
      </c>
      <c r="C267" s="74"/>
      <c r="D267" s="74"/>
      <c r="E267" s="75"/>
      <c r="F267" s="22" t="s">
        <v>10</v>
      </c>
    </row>
    <row r="268" spans="1:6" ht="12.75">
      <c r="A268" s="16" t="s">
        <v>11</v>
      </c>
      <c r="B268" s="72">
        <v>1</v>
      </c>
      <c r="C268" s="72"/>
      <c r="D268" s="72"/>
      <c r="E268" s="72"/>
      <c r="F268" s="23" t="s">
        <v>10</v>
      </c>
    </row>
    <row r="269" spans="1:6" ht="12.75">
      <c r="A269" s="16" t="s">
        <v>12</v>
      </c>
      <c r="B269" s="64"/>
      <c r="C269" s="64"/>
      <c r="D269" s="64"/>
      <c r="E269" s="64"/>
      <c r="F269" s="23" t="s">
        <v>10</v>
      </c>
    </row>
    <row r="270" spans="1:6" ht="12.75">
      <c r="A270" s="16" t="s">
        <v>13</v>
      </c>
      <c r="B270" s="24">
        <v>3273.14</v>
      </c>
      <c r="C270" s="24">
        <v>3296.28</v>
      </c>
      <c r="D270" s="24">
        <v>3250</v>
      </c>
      <c r="E270" s="25">
        <f>(B270+C270+D270)/3</f>
        <v>3273.14</v>
      </c>
      <c r="F270" s="25">
        <v>3273.14</v>
      </c>
    </row>
    <row r="271" spans="1:6" ht="12.75">
      <c r="A271" s="20" t="s">
        <v>14</v>
      </c>
      <c r="B271" s="21">
        <f>B270*$B268</f>
        <v>3273.14</v>
      </c>
      <c r="C271" s="21">
        <f>C270*$B268</f>
        <v>3296.28</v>
      </c>
      <c r="D271" s="21">
        <f>D270*$B268</f>
        <v>3250</v>
      </c>
      <c r="E271" s="21">
        <f>E270*$B268</f>
        <v>3273.14</v>
      </c>
      <c r="F271" s="21">
        <f>F270*$B268</f>
        <v>3273.14</v>
      </c>
    </row>
    <row r="272" spans="1:6" ht="25.5">
      <c r="A272" s="8" t="s">
        <v>9</v>
      </c>
      <c r="B272" s="71" t="s">
        <v>88</v>
      </c>
      <c r="C272" s="71"/>
      <c r="D272" s="71"/>
      <c r="E272" s="71"/>
      <c r="F272" s="22" t="s">
        <v>10</v>
      </c>
    </row>
    <row r="273" spans="1:6" ht="12.75">
      <c r="A273" s="16" t="s">
        <v>11</v>
      </c>
      <c r="B273" s="72">
        <v>1</v>
      </c>
      <c r="C273" s="72"/>
      <c r="D273" s="72"/>
      <c r="E273" s="72"/>
      <c r="F273" s="23" t="s">
        <v>10</v>
      </c>
    </row>
    <row r="274" spans="1:6" ht="12.75">
      <c r="A274" s="16" t="s">
        <v>12</v>
      </c>
      <c r="B274" s="64"/>
      <c r="C274" s="64"/>
      <c r="D274" s="64"/>
      <c r="E274" s="64"/>
      <c r="F274" s="23" t="s">
        <v>10</v>
      </c>
    </row>
    <row r="275" spans="1:6" ht="12.75">
      <c r="A275" s="16" t="s">
        <v>13</v>
      </c>
      <c r="B275" s="24">
        <v>2797.42</v>
      </c>
      <c r="C275" s="24">
        <v>2794.84</v>
      </c>
      <c r="D275" s="24">
        <v>2700</v>
      </c>
      <c r="E275" s="25">
        <f>(B275+C275+D275)/3</f>
        <v>2764.0866666666666</v>
      </c>
      <c r="F275" s="25">
        <v>2764.09</v>
      </c>
    </row>
    <row r="276" spans="1:6" ht="12.75">
      <c r="A276" s="20" t="s">
        <v>14</v>
      </c>
      <c r="B276" s="21">
        <f>B275*$B273</f>
        <v>2797.42</v>
      </c>
      <c r="C276" s="21">
        <f>C275*$B273</f>
        <v>2794.84</v>
      </c>
      <c r="D276" s="21">
        <f>D275*$B273</f>
        <v>2700</v>
      </c>
      <c r="E276" s="21">
        <f>E275*$B273</f>
        <v>2764.0866666666666</v>
      </c>
      <c r="F276" s="21">
        <f>F275*$B273</f>
        <v>2764.09</v>
      </c>
    </row>
    <row r="277" spans="1:6" ht="25.5">
      <c r="A277" s="8" t="s">
        <v>9</v>
      </c>
      <c r="B277" s="73" t="s">
        <v>89</v>
      </c>
      <c r="C277" s="74"/>
      <c r="D277" s="74"/>
      <c r="E277" s="75"/>
      <c r="F277" s="22" t="s">
        <v>10</v>
      </c>
    </row>
    <row r="278" spans="1:6" ht="12.75">
      <c r="A278" s="16" t="s">
        <v>11</v>
      </c>
      <c r="B278" s="72">
        <v>1</v>
      </c>
      <c r="C278" s="72"/>
      <c r="D278" s="72"/>
      <c r="E278" s="72"/>
      <c r="F278" s="23" t="s">
        <v>10</v>
      </c>
    </row>
    <row r="279" spans="1:6" ht="12.75">
      <c r="A279" s="16" t="s">
        <v>12</v>
      </c>
      <c r="B279" s="64"/>
      <c r="C279" s="64"/>
      <c r="D279" s="64"/>
      <c r="E279" s="64"/>
      <c r="F279" s="23" t="s">
        <v>10</v>
      </c>
    </row>
    <row r="280" spans="1:6" ht="12.75">
      <c r="A280" s="16" t="s">
        <v>13</v>
      </c>
      <c r="B280" s="24">
        <v>1098.9</v>
      </c>
      <c r="C280" s="24">
        <v>1100</v>
      </c>
      <c r="D280" s="24">
        <v>1097.8</v>
      </c>
      <c r="E280" s="25">
        <f>(B280+C280+D280)/3</f>
        <v>1098.8999999999999</v>
      </c>
      <c r="F280" s="25">
        <v>1098.9</v>
      </c>
    </row>
    <row r="281" spans="1:6" ht="12.75">
      <c r="A281" s="20" t="s">
        <v>14</v>
      </c>
      <c r="B281" s="21">
        <f>B280*$B278</f>
        <v>1098.9</v>
      </c>
      <c r="C281" s="21">
        <f>C280*$B278</f>
        <v>1100</v>
      </c>
      <c r="D281" s="21">
        <f>D280*$B278</f>
        <v>1097.8</v>
      </c>
      <c r="E281" s="21">
        <f>E280*$B278</f>
        <v>1098.8999999999999</v>
      </c>
      <c r="F281" s="21">
        <f>F280*$B278</f>
        <v>1098.9</v>
      </c>
    </row>
    <row r="282" spans="1:6" ht="25.5">
      <c r="A282" s="8" t="s">
        <v>9</v>
      </c>
      <c r="B282" s="73" t="s">
        <v>91</v>
      </c>
      <c r="C282" s="74"/>
      <c r="D282" s="74"/>
      <c r="E282" s="75"/>
      <c r="F282" s="22" t="s">
        <v>10</v>
      </c>
    </row>
    <row r="283" spans="1:6" ht="12.75">
      <c r="A283" s="16" t="s">
        <v>11</v>
      </c>
      <c r="B283" s="72">
        <v>2</v>
      </c>
      <c r="C283" s="72"/>
      <c r="D283" s="72"/>
      <c r="E283" s="72"/>
      <c r="F283" s="23" t="s">
        <v>10</v>
      </c>
    </row>
    <row r="284" spans="1:6" ht="12.75">
      <c r="A284" s="16" t="s">
        <v>12</v>
      </c>
      <c r="B284" s="64"/>
      <c r="C284" s="64"/>
      <c r="D284" s="64"/>
      <c r="E284" s="64"/>
      <c r="F284" s="23" t="s">
        <v>10</v>
      </c>
    </row>
    <row r="285" spans="1:6" ht="12.75">
      <c r="A285" s="16" t="s">
        <v>13</v>
      </c>
      <c r="B285" s="24">
        <v>329.33</v>
      </c>
      <c r="C285" s="24">
        <v>345</v>
      </c>
      <c r="D285" s="24">
        <v>313.66</v>
      </c>
      <c r="E285" s="25">
        <f>(B285+C285+D285)/3</f>
        <v>329.33</v>
      </c>
      <c r="F285" s="25">
        <v>329.33</v>
      </c>
    </row>
    <row r="286" spans="1:6" ht="12.75">
      <c r="A286" s="20" t="s">
        <v>14</v>
      </c>
      <c r="B286" s="21">
        <f>B285*$B283</f>
        <v>658.66</v>
      </c>
      <c r="C286" s="21">
        <f>C285*$B283</f>
        <v>690</v>
      </c>
      <c r="D286" s="21">
        <f>D285*$B283</f>
        <v>627.32</v>
      </c>
      <c r="E286" s="21">
        <f>E285*$B283</f>
        <v>658.66</v>
      </c>
      <c r="F286" s="21">
        <f>F285*$B283</f>
        <v>658.66</v>
      </c>
    </row>
    <row r="287" spans="1:6" ht="25.5">
      <c r="A287" s="8" t="s">
        <v>9</v>
      </c>
      <c r="B287" s="71" t="s">
        <v>92</v>
      </c>
      <c r="C287" s="71"/>
      <c r="D287" s="71"/>
      <c r="E287" s="71"/>
      <c r="F287" s="22" t="s">
        <v>10</v>
      </c>
    </row>
    <row r="288" spans="1:6" ht="12.75">
      <c r="A288" s="16" t="s">
        <v>11</v>
      </c>
      <c r="B288" s="72">
        <v>2</v>
      </c>
      <c r="C288" s="72"/>
      <c r="D288" s="72"/>
      <c r="E288" s="72"/>
      <c r="F288" s="23" t="s">
        <v>10</v>
      </c>
    </row>
    <row r="289" spans="1:6" ht="12.75">
      <c r="A289" s="16" t="s">
        <v>12</v>
      </c>
      <c r="B289" s="64"/>
      <c r="C289" s="64"/>
      <c r="D289" s="64"/>
      <c r="E289" s="64"/>
      <c r="F289" s="23" t="s">
        <v>10</v>
      </c>
    </row>
    <row r="290" spans="1:6" ht="12.75">
      <c r="A290" s="16" t="s">
        <v>13</v>
      </c>
      <c r="B290" s="24">
        <v>476.7</v>
      </c>
      <c r="C290" s="24">
        <v>480</v>
      </c>
      <c r="D290" s="24">
        <v>473.4</v>
      </c>
      <c r="E290" s="25">
        <f>(B290+C290+D290)/3</f>
        <v>476.7</v>
      </c>
      <c r="F290" s="25">
        <v>476.7</v>
      </c>
    </row>
    <row r="291" spans="1:6" ht="12.75">
      <c r="A291" s="20" t="s">
        <v>14</v>
      </c>
      <c r="B291" s="21">
        <f>B290*$B288</f>
        <v>953.4</v>
      </c>
      <c r="C291" s="21">
        <f>C290*$B288</f>
        <v>960</v>
      </c>
      <c r="D291" s="21">
        <f>D290*$B288</f>
        <v>946.8</v>
      </c>
      <c r="E291" s="21">
        <f>E290*$B288</f>
        <v>953.4</v>
      </c>
      <c r="F291" s="21">
        <f>F290*$B288</f>
        <v>953.4</v>
      </c>
    </row>
    <row r="292" spans="1:6" ht="25.5">
      <c r="A292" s="8" t="s">
        <v>9</v>
      </c>
      <c r="B292" s="73" t="s">
        <v>93</v>
      </c>
      <c r="C292" s="74"/>
      <c r="D292" s="74"/>
      <c r="E292" s="75"/>
      <c r="F292" s="22" t="s">
        <v>10</v>
      </c>
    </row>
    <row r="293" spans="1:6" ht="12.75">
      <c r="A293" s="16" t="s">
        <v>11</v>
      </c>
      <c r="B293" s="72">
        <v>2</v>
      </c>
      <c r="C293" s="72"/>
      <c r="D293" s="72"/>
      <c r="E293" s="72"/>
      <c r="F293" s="23" t="s">
        <v>10</v>
      </c>
    </row>
    <row r="294" spans="1:6" ht="12.75">
      <c r="A294" s="16" t="s">
        <v>12</v>
      </c>
      <c r="B294" s="64"/>
      <c r="C294" s="64"/>
      <c r="D294" s="64"/>
      <c r="E294" s="64"/>
      <c r="F294" s="23" t="s">
        <v>10</v>
      </c>
    </row>
    <row r="295" spans="1:6" ht="12.75">
      <c r="A295" s="16" t="s">
        <v>13</v>
      </c>
      <c r="B295" s="24">
        <v>647.92</v>
      </c>
      <c r="C295" s="24">
        <v>650</v>
      </c>
      <c r="D295" s="24">
        <v>589.84</v>
      </c>
      <c r="E295" s="25">
        <f>(B295+C295+D295)/3</f>
        <v>629.2533333333334</v>
      </c>
      <c r="F295" s="25">
        <v>629.25</v>
      </c>
    </row>
    <row r="296" spans="1:6" ht="12.75">
      <c r="A296" s="20" t="s">
        <v>14</v>
      </c>
      <c r="B296" s="21">
        <f>B295*$B293</f>
        <v>1295.84</v>
      </c>
      <c r="C296" s="21">
        <f>C295*$B293</f>
        <v>1300</v>
      </c>
      <c r="D296" s="21">
        <v>6</v>
      </c>
      <c r="E296" s="21">
        <f>E295*$B293</f>
        <v>1258.506666666667</v>
      </c>
      <c r="F296" s="21">
        <f>F295*$B293</f>
        <v>1258.5</v>
      </c>
    </row>
    <row r="297" spans="1:6" ht="25.5">
      <c r="A297" s="8" t="s">
        <v>9</v>
      </c>
      <c r="B297" s="73" t="s">
        <v>95</v>
      </c>
      <c r="C297" s="74"/>
      <c r="D297" s="74"/>
      <c r="E297" s="75"/>
      <c r="F297" s="22" t="s">
        <v>10</v>
      </c>
    </row>
    <row r="298" spans="1:6" ht="12.75">
      <c r="A298" s="16" t="s">
        <v>11</v>
      </c>
      <c r="B298" s="72">
        <v>3</v>
      </c>
      <c r="C298" s="72"/>
      <c r="D298" s="72"/>
      <c r="E298" s="72"/>
      <c r="F298" s="23" t="s">
        <v>10</v>
      </c>
    </row>
    <row r="299" spans="1:6" ht="12.75">
      <c r="A299" s="16" t="s">
        <v>12</v>
      </c>
      <c r="B299" s="64"/>
      <c r="C299" s="64"/>
      <c r="D299" s="64"/>
      <c r="E299" s="64"/>
      <c r="F299" s="23" t="s">
        <v>10</v>
      </c>
    </row>
    <row r="300" spans="1:6" ht="12.75">
      <c r="A300" s="16" t="s">
        <v>13</v>
      </c>
      <c r="B300" s="24">
        <v>397.42</v>
      </c>
      <c r="C300" s="24">
        <v>390</v>
      </c>
      <c r="D300" s="24">
        <v>394.84</v>
      </c>
      <c r="E300" s="25">
        <f>(B300+C300+D300)/3</f>
        <v>394.08666666666664</v>
      </c>
      <c r="F300" s="25">
        <v>394.09</v>
      </c>
    </row>
    <row r="301" spans="1:6" ht="12.75">
      <c r="A301" s="20" t="s">
        <v>14</v>
      </c>
      <c r="B301" s="21">
        <f>B300*$B298</f>
        <v>1192.26</v>
      </c>
      <c r="C301" s="21">
        <v>390</v>
      </c>
      <c r="D301" s="21">
        <f>D300*$B298</f>
        <v>1184.52</v>
      </c>
      <c r="E301" s="21">
        <f>E300*$B298</f>
        <v>1182.26</v>
      </c>
      <c r="F301" s="21">
        <f>F300*$B298</f>
        <v>1182.27</v>
      </c>
    </row>
    <row r="302" spans="1:6" ht="25.5">
      <c r="A302" s="8" t="s">
        <v>9</v>
      </c>
      <c r="B302" s="71" t="s">
        <v>96</v>
      </c>
      <c r="C302" s="71"/>
      <c r="D302" s="71"/>
      <c r="E302" s="71"/>
      <c r="F302" s="22" t="s">
        <v>10</v>
      </c>
    </row>
    <row r="303" spans="1:6" ht="12.75">
      <c r="A303" s="16" t="s">
        <v>11</v>
      </c>
      <c r="B303" s="72">
        <v>2</v>
      </c>
      <c r="C303" s="72"/>
      <c r="D303" s="72"/>
      <c r="E303" s="72"/>
      <c r="F303" s="23" t="s">
        <v>10</v>
      </c>
    </row>
    <row r="304" spans="1:6" ht="12.75">
      <c r="A304" s="16" t="s">
        <v>12</v>
      </c>
      <c r="B304" s="64"/>
      <c r="C304" s="64"/>
      <c r="D304" s="64"/>
      <c r="E304" s="64"/>
      <c r="F304" s="23" t="s">
        <v>10</v>
      </c>
    </row>
    <row r="305" spans="1:6" ht="12.75">
      <c r="A305" s="16" t="s">
        <v>13</v>
      </c>
      <c r="B305" s="24">
        <v>357.42</v>
      </c>
      <c r="C305" s="24">
        <v>360</v>
      </c>
      <c r="D305" s="24">
        <v>354.84</v>
      </c>
      <c r="E305" s="25">
        <f>(B305+C305+D305)/3</f>
        <v>357.42</v>
      </c>
      <c r="F305" s="25">
        <v>357.42</v>
      </c>
    </row>
    <row r="306" spans="1:6" ht="12.75">
      <c r="A306" s="20" t="s">
        <v>14</v>
      </c>
      <c r="B306" s="21">
        <f>B305*$B303</f>
        <v>714.84</v>
      </c>
      <c r="C306" s="21">
        <f>C305*$B303</f>
        <v>720</v>
      </c>
      <c r="D306" s="21">
        <v>357.42</v>
      </c>
      <c r="E306" s="21">
        <f>E305*$B303</f>
        <v>714.84</v>
      </c>
      <c r="F306" s="21">
        <f>F305*$B303</f>
        <v>714.84</v>
      </c>
    </row>
    <row r="307" spans="1:6" ht="25.5">
      <c r="A307" s="8" t="s">
        <v>9</v>
      </c>
      <c r="B307" s="73" t="s">
        <v>97</v>
      </c>
      <c r="C307" s="74"/>
      <c r="D307" s="74"/>
      <c r="E307" s="75"/>
      <c r="F307" s="22" t="s">
        <v>10</v>
      </c>
    </row>
    <row r="308" spans="1:6" ht="12.75">
      <c r="A308" s="16" t="s">
        <v>11</v>
      </c>
      <c r="B308" s="81">
        <v>3</v>
      </c>
      <c r="C308" s="81"/>
      <c r="D308" s="81"/>
      <c r="E308" s="81"/>
      <c r="F308" s="23" t="s">
        <v>10</v>
      </c>
    </row>
    <row r="309" spans="1:6" ht="12.75">
      <c r="A309" s="16" t="s">
        <v>12</v>
      </c>
      <c r="B309" s="64"/>
      <c r="C309" s="64"/>
      <c r="D309" s="64"/>
      <c r="E309" s="64"/>
      <c r="F309" s="23" t="s">
        <v>10</v>
      </c>
    </row>
    <row r="310" spans="1:6" ht="12.75">
      <c r="A310" s="16" t="s">
        <v>13</v>
      </c>
      <c r="B310" s="24">
        <v>370.2</v>
      </c>
      <c r="C310" s="24">
        <v>390</v>
      </c>
      <c r="D310" s="24">
        <v>350.4</v>
      </c>
      <c r="E310" s="25">
        <f>(B310+C310+D310)/3</f>
        <v>370.2</v>
      </c>
      <c r="F310" s="25">
        <v>370.2</v>
      </c>
    </row>
    <row r="311" spans="1:6" ht="12.75">
      <c r="A311" s="20" t="s">
        <v>14</v>
      </c>
      <c r="B311" s="21">
        <f>B310*$B308</f>
        <v>1110.6</v>
      </c>
      <c r="C311" s="21">
        <f>C310*$B308</f>
        <v>1170</v>
      </c>
      <c r="D311" s="21">
        <f>D310*$B308</f>
        <v>1051.1999999999998</v>
      </c>
      <c r="E311" s="21">
        <f>E310*$B308</f>
        <v>1110.6</v>
      </c>
      <c r="F311" s="21">
        <f>F310*$B308</f>
        <v>1110.6</v>
      </c>
    </row>
    <row r="312" spans="1:6" ht="25.5">
      <c r="A312" s="8" t="s">
        <v>9</v>
      </c>
      <c r="B312" s="73" t="s">
        <v>99</v>
      </c>
      <c r="C312" s="74"/>
      <c r="D312" s="74"/>
      <c r="E312" s="75"/>
      <c r="F312" s="22" t="s">
        <v>10</v>
      </c>
    </row>
    <row r="313" spans="1:6" ht="12.75">
      <c r="A313" s="16" t="s">
        <v>11</v>
      </c>
      <c r="B313" s="72">
        <v>3</v>
      </c>
      <c r="C313" s="72"/>
      <c r="D313" s="72"/>
      <c r="E313" s="72"/>
      <c r="F313" s="23" t="s">
        <v>10</v>
      </c>
    </row>
    <row r="314" spans="1:6" ht="12.75">
      <c r="A314" s="16" t="s">
        <v>12</v>
      </c>
      <c r="B314" s="64"/>
      <c r="C314" s="64"/>
      <c r="D314" s="64"/>
      <c r="E314" s="64"/>
      <c r="F314" s="23" t="s">
        <v>10</v>
      </c>
    </row>
    <row r="315" spans="1:6" ht="12.75">
      <c r="A315" s="16" t="s">
        <v>13</v>
      </c>
      <c r="B315" s="24">
        <v>351.06</v>
      </c>
      <c r="C315" s="24">
        <v>352</v>
      </c>
      <c r="D315" s="24">
        <v>350.12</v>
      </c>
      <c r="E315" s="25">
        <f>(B315+C315+D315)/3</f>
        <v>351.05999999999995</v>
      </c>
      <c r="F315" s="25">
        <v>351.06</v>
      </c>
    </row>
    <row r="316" spans="1:6" ht="12.75">
      <c r="A316" s="20" t="s">
        <v>14</v>
      </c>
      <c r="B316" s="21">
        <f>B315*$B313</f>
        <v>1053.18</v>
      </c>
      <c r="C316" s="21">
        <f>C315*$B313</f>
        <v>1056</v>
      </c>
      <c r="D316" s="21">
        <f>D315*$B313</f>
        <v>1050.3600000000001</v>
      </c>
      <c r="E316" s="21">
        <f>E315*$B313</f>
        <v>1053.1799999999998</v>
      </c>
      <c r="F316" s="21">
        <f>F315*$B313</f>
        <v>1053.18</v>
      </c>
    </row>
    <row r="317" spans="1:6" ht="25.5">
      <c r="A317" s="8" t="s">
        <v>9</v>
      </c>
      <c r="B317" s="71" t="s">
        <v>100</v>
      </c>
      <c r="C317" s="71"/>
      <c r="D317" s="71"/>
      <c r="E317" s="71"/>
      <c r="F317" s="22" t="s">
        <v>10</v>
      </c>
    </row>
    <row r="318" spans="1:6" ht="12.75">
      <c r="A318" s="16" t="s">
        <v>11</v>
      </c>
      <c r="B318" s="72">
        <v>2</v>
      </c>
      <c r="C318" s="72"/>
      <c r="D318" s="72"/>
      <c r="E318" s="72"/>
      <c r="F318" s="23" t="s">
        <v>10</v>
      </c>
    </row>
    <row r="319" spans="1:6" ht="12.75">
      <c r="A319" s="16" t="s">
        <v>12</v>
      </c>
      <c r="B319" s="64"/>
      <c r="C319" s="64"/>
      <c r="D319" s="64"/>
      <c r="E319" s="64"/>
      <c r="F319" s="23" t="s">
        <v>10</v>
      </c>
    </row>
    <row r="320" spans="1:6" ht="12.75">
      <c r="A320" s="16" t="s">
        <v>13</v>
      </c>
      <c r="B320" s="24">
        <v>393.84</v>
      </c>
      <c r="C320" s="24">
        <v>392.5</v>
      </c>
      <c r="D320" s="24">
        <v>394.53</v>
      </c>
      <c r="E320" s="25">
        <f>(B320+C320+D320)/3</f>
        <v>393.6233333333333</v>
      </c>
      <c r="F320" s="25">
        <v>393.62</v>
      </c>
    </row>
    <row r="321" spans="1:6" ht="12.75">
      <c r="A321" s="20" t="s">
        <v>14</v>
      </c>
      <c r="B321" s="21">
        <f>B320*$B318</f>
        <v>787.68</v>
      </c>
      <c r="C321" s="21">
        <f>C320*$B318</f>
        <v>785</v>
      </c>
      <c r="D321" s="21">
        <f>D320*$B318</f>
        <v>789.06</v>
      </c>
      <c r="E321" s="21">
        <f>E320*$B318</f>
        <v>787.2466666666666</v>
      </c>
      <c r="F321" s="21">
        <f>F320*$B318</f>
        <v>787.24</v>
      </c>
    </row>
    <row r="322" spans="1:6" ht="25.5">
      <c r="A322" s="8" t="s">
        <v>9</v>
      </c>
      <c r="B322" s="73" t="s">
        <v>101</v>
      </c>
      <c r="C322" s="74"/>
      <c r="D322" s="74"/>
      <c r="E322" s="75"/>
      <c r="F322" s="22" t="s">
        <v>10</v>
      </c>
    </row>
    <row r="323" spans="1:6" ht="12.75">
      <c r="A323" s="16" t="s">
        <v>11</v>
      </c>
      <c r="B323" s="72">
        <v>2</v>
      </c>
      <c r="C323" s="72"/>
      <c r="D323" s="72"/>
      <c r="E323" s="72"/>
      <c r="F323" s="23" t="s">
        <v>10</v>
      </c>
    </row>
    <row r="324" spans="1:6" ht="12.75">
      <c r="A324" s="16" t="s">
        <v>12</v>
      </c>
      <c r="B324" s="64"/>
      <c r="C324" s="64"/>
      <c r="D324" s="64"/>
      <c r="E324" s="64"/>
      <c r="F324" s="23" t="s">
        <v>10</v>
      </c>
    </row>
    <row r="325" spans="1:6" ht="12.75">
      <c r="A325" s="16" t="s">
        <v>13</v>
      </c>
      <c r="B325" s="24">
        <v>701.84</v>
      </c>
      <c r="C325" s="24">
        <v>725</v>
      </c>
      <c r="D325" s="24">
        <v>703.68</v>
      </c>
      <c r="E325" s="25">
        <f>(B325+C325+D325)/3</f>
        <v>710.1733333333333</v>
      </c>
      <c r="F325" s="25">
        <v>710.17</v>
      </c>
    </row>
    <row r="326" spans="1:6" ht="12.75">
      <c r="A326" s="20" t="s">
        <v>14</v>
      </c>
      <c r="B326" s="21">
        <f>B325*$B323</f>
        <v>1403.68</v>
      </c>
      <c r="C326" s="21">
        <f>C325*$B323</f>
        <v>1450</v>
      </c>
      <c r="D326" s="21">
        <f>D325*$B323</f>
        <v>1407.36</v>
      </c>
      <c r="E326" s="21">
        <f>E325*$B323</f>
        <v>1420.3466666666666</v>
      </c>
      <c r="F326" s="21">
        <f>F325*$B323</f>
        <v>1420.34</v>
      </c>
    </row>
    <row r="327" spans="1:6" ht="25.5">
      <c r="A327" s="8" t="s">
        <v>9</v>
      </c>
      <c r="B327" s="71" t="s">
        <v>102</v>
      </c>
      <c r="C327" s="71"/>
      <c r="D327" s="71"/>
      <c r="E327" s="71"/>
      <c r="F327" s="22" t="s">
        <v>10</v>
      </c>
    </row>
    <row r="328" spans="1:6" ht="12.75">
      <c r="A328" s="16" t="s">
        <v>11</v>
      </c>
      <c r="B328" s="72">
        <v>2</v>
      </c>
      <c r="C328" s="72"/>
      <c r="D328" s="72"/>
      <c r="E328" s="72"/>
      <c r="F328" s="23" t="s">
        <v>10</v>
      </c>
    </row>
    <row r="329" spans="1:6" ht="12.75">
      <c r="A329" s="16" t="s">
        <v>12</v>
      </c>
      <c r="B329" s="64"/>
      <c r="C329" s="64"/>
      <c r="D329" s="64"/>
      <c r="E329" s="64"/>
      <c r="F329" s="23" t="s">
        <v>10</v>
      </c>
    </row>
    <row r="330" spans="1:6" ht="12.75">
      <c r="A330" s="16" t="s">
        <v>13</v>
      </c>
      <c r="B330" s="24">
        <v>428.7</v>
      </c>
      <c r="C330" s="24">
        <v>429</v>
      </c>
      <c r="D330" s="24">
        <v>427.35</v>
      </c>
      <c r="E330" s="25">
        <f>(B330+C330+D330)/3</f>
        <v>428.3500000000001</v>
      </c>
      <c r="F330" s="25">
        <v>428.35</v>
      </c>
    </row>
    <row r="331" spans="1:6" ht="12.75">
      <c r="A331" s="20" t="s">
        <v>14</v>
      </c>
      <c r="B331" s="21">
        <f>B330*$B328</f>
        <v>857.4</v>
      </c>
      <c r="C331" s="21">
        <f>C330*$B328</f>
        <v>858</v>
      </c>
      <c r="D331" s="21">
        <f>D330*$B328</f>
        <v>854.7</v>
      </c>
      <c r="E331" s="21">
        <f>E330*$B328</f>
        <v>856.7000000000002</v>
      </c>
      <c r="F331" s="21">
        <f>F330*$B328</f>
        <v>856.7</v>
      </c>
    </row>
    <row r="332" spans="1:6" ht="25.5">
      <c r="A332" s="8" t="s">
        <v>9</v>
      </c>
      <c r="B332" s="73" t="s">
        <v>103</v>
      </c>
      <c r="C332" s="74"/>
      <c r="D332" s="74"/>
      <c r="E332" s="75"/>
      <c r="F332" s="22" t="s">
        <v>10</v>
      </c>
    </row>
    <row r="333" spans="1:6" ht="12.75">
      <c r="A333" s="16" t="s">
        <v>11</v>
      </c>
      <c r="B333" s="72">
        <v>1</v>
      </c>
      <c r="C333" s="72"/>
      <c r="D333" s="72"/>
      <c r="E333" s="72"/>
      <c r="F333" s="23" t="s">
        <v>10</v>
      </c>
    </row>
    <row r="334" spans="1:6" ht="12.75">
      <c r="A334" s="16" t="s">
        <v>12</v>
      </c>
      <c r="B334" s="64"/>
      <c r="C334" s="64"/>
      <c r="D334" s="64"/>
      <c r="E334" s="64"/>
      <c r="F334" s="23" t="s">
        <v>10</v>
      </c>
    </row>
    <row r="335" spans="1:6" ht="12.75">
      <c r="A335" s="16" t="s">
        <v>13</v>
      </c>
      <c r="B335" s="24">
        <v>369.06</v>
      </c>
      <c r="C335" s="24">
        <v>370</v>
      </c>
      <c r="D335" s="24">
        <v>368.12</v>
      </c>
      <c r="E335" s="25">
        <f>(B335+C335+D335)/3</f>
        <v>369.05999999999995</v>
      </c>
      <c r="F335" s="25">
        <v>369.06</v>
      </c>
    </row>
    <row r="336" spans="1:6" ht="12.75">
      <c r="A336" s="20" t="s">
        <v>14</v>
      </c>
      <c r="B336" s="21">
        <f>B335*$B333</f>
        <v>369.06</v>
      </c>
      <c r="C336" s="21">
        <f>C335*$B333</f>
        <v>370</v>
      </c>
      <c r="D336" s="21">
        <f>D335*$B333</f>
        <v>368.12</v>
      </c>
      <c r="E336" s="21">
        <f>E335*$B333</f>
        <v>369.05999999999995</v>
      </c>
      <c r="F336" s="21">
        <f>F335*$B333</f>
        <v>369.06</v>
      </c>
    </row>
    <row r="337" spans="1:6" ht="25.5">
      <c r="A337" s="8" t="s">
        <v>9</v>
      </c>
      <c r="B337" s="71" t="s">
        <v>104</v>
      </c>
      <c r="C337" s="71"/>
      <c r="D337" s="71"/>
      <c r="E337" s="71"/>
      <c r="F337" s="22" t="s">
        <v>10</v>
      </c>
    </row>
    <row r="338" spans="1:6" ht="12.75">
      <c r="A338" s="16" t="s">
        <v>11</v>
      </c>
      <c r="B338" s="72">
        <v>3</v>
      </c>
      <c r="C338" s="72"/>
      <c r="D338" s="72"/>
      <c r="E338" s="72"/>
      <c r="F338" s="23" t="s">
        <v>10</v>
      </c>
    </row>
    <row r="339" spans="1:6" ht="12.75">
      <c r="A339" s="16" t="s">
        <v>12</v>
      </c>
      <c r="B339" s="64"/>
      <c r="C339" s="64"/>
      <c r="D339" s="64"/>
      <c r="E339" s="64"/>
      <c r="F339" s="23" t="s">
        <v>10</v>
      </c>
    </row>
    <row r="340" spans="1:6" ht="12.75">
      <c r="A340" s="16" t="s">
        <v>13</v>
      </c>
      <c r="B340" s="24">
        <v>140.26</v>
      </c>
      <c r="C340" s="24">
        <v>149</v>
      </c>
      <c r="D340" s="24">
        <v>135.26</v>
      </c>
      <c r="E340" s="25">
        <f>(B340+C340+D340)/3</f>
        <v>141.50666666666666</v>
      </c>
      <c r="F340" s="25">
        <v>141.51</v>
      </c>
    </row>
    <row r="341" spans="1:6" ht="12.75">
      <c r="A341" s="20" t="s">
        <v>14</v>
      </c>
      <c r="B341" s="21">
        <f>B340*$B338</f>
        <v>420.78</v>
      </c>
      <c r="C341" s="21">
        <f>C340*$B338</f>
        <v>447</v>
      </c>
      <c r="D341" s="21">
        <f>D340*$B338</f>
        <v>405.78</v>
      </c>
      <c r="E341" s="21">
        <f>E340*$B338</f>
        <v>424.52</v>
      </c>
      <c r="F341" s="21">
        <f>F340*$B338</f>
        <v>424.53</v>
      </c>
    </row>
    <row r="342" spans="1:6" ht="25.5">
      <c r="A342" s="8" t="s">
        <v>9</v>
      </c>
      <c r="B342" s="73" t="s">
        <v>105</v>
      </c>
      <c r="C342" s="74"/>
      <c r="D342" s="74"/>
      <c r="E342" s="75"/>
      <c r="F342" s="22" t="s">
        <v>10</v>
      </c>
    </row>
    <row r="343" spans="1:6" ht="12.75">
      <c r="A343" s="16" t="s">
        <v>11</v>
      </c>
      <c r="B343" s="72">
        <v>1</v>
      </c>
      <c r="C343" s="72"/>
      <c r="D343" s="72"/>
      <c r="E343" s="72"/>
      <c r="F343" s="23" t="s">
        <v>10</v>
      </c>
    </row>
    <row r="344" spans="1:6" ht="12.75">
      <c r="A344" s="16" t="s">
        <v>12</v>
      </c>
      <c r="B344" s="64"/>
      <c r="C344" s="64"/>
      <c r="D344" s="64"/>
      <c r="E344" s="64"/>
      <c r="F344" s="23" t="s">
        <v>10</v>
      </c>
    </row>
    <row r="345" spans="1:6" ht="12.75">
      <c r="A345" s="16" t="s">
        <v>13</v>
      </c>
      <c r="B345" s="24">
        <v>162.68</v>
      </c>
      <c r="C345" s="24">
        <v>163</v>
      </c>
      <c r="D345" s="24">
        <v>161.68</v>
      </c>
      <c r="E345" s="25">
        <f>(B345+C345+D345)/3</f>
        <v>162.45333333333335</v>
      </c>
      <c r="F345" s="25">
        <v>162.45</v>
      </c>
    </row>
    <row r="346" spans="1:6" ht="12.75">
      <c r="A346" s="20" t="s">
        <v>14</v>
      </c>
      <c r="B346" s="21">
        <f>B345*$B343</f>
        <v>162.68</v>
      </c>
      <c r="C346" s="21">
        <f>C345*$B343</f>
        <v>163</v>
      </c>
      <c r="D346" s="21">
        <f>D345*$B343</f>
        <v>161.68</v>
      </c>
      <c r="E346" s="21">
        <f>E345*$B343</f>
        <v>162.45333333333335</v>
      </c>
      <c r="F346" s="21">
        <f>F345*$B343</f>
        <v>162.45</v>
      </c>
    </row>
    <row r="347" spans="1:6" ht="25.5">
      <c r="A347" s="8" t="s">
        <v>9</v>
      </c>
      <c r="B347" s="71" t="s">
        <v>106</v>
      </c>
      <c r="C347" s="71"/>
      <c r="D347" s="71"/>
      <c r="E347" s="71"/>
      <c r="F347" s="22" t="s">
        <v>10</v>
      </c>
    </row>
    <row r="348" spans="1:6" ht="12.75">
      <c r="A348" s="16" t="s">
        <v>11</v>
      </c>
      <c r="B348" s="72">
        <v>1</v>
      </c>
      <c r="C348" s="72"/>
      <c r="D348" s="72"/>
      <c r="E348" s="72"/>
      <c r="F348" s="23" t="s">
        <v>10</v>
      </c>
    </row>
    <row r="349" spans="1:6" ht="12.75">
      <c r="A349" s="16" t="s">
        <v>12</v>
      </c>
      <c r="B349" s="64"/>
      <c r="C349" s="64"/>
      <c r="D349" s="64"/>
      <c r="E349" s="64"/>
      <c r="F349" s="23" t="s">
        <v>10</v>
      </c>
    </row>
    <row r="350" spans="1:6" ht="12.75">
      <c r="A350" s="16" t="s">
        <v>13</v>
      </c>
      <c r="B350" s="24">
        <v>4869.47</v>
      </c>
      <c r="C350" s="24">
        <v>4870</v>
      </c>
      <c r="D350" s="24">
        <v>4865.3</v>
      </c>
      <c r="E350" s="25">
        <f>(B350+C350+D350)/3</f>
        <v>4868.256666666667</v>
      </c>
      <c r="F350" s="25">
        <v>4868.26</v>
      </c>
    </row>
    <row r="351" spans="1:6" ht="12.75">
      <c r="A351" s="20" t="s">
        <v>14</v>
      </c>
      <c r="B351" s="21">
        <f>B350*$B348</f>
        <v>4869.47</v>
      </c>
      <c r="C351" s="21">
        <f>C350*$B348</f>
        <v>4870</v>
      </c>
      <c r="D351" s="21">
        <f>D350*$B348</f>
        <v>4865.3</v>
      </c>
      <c r="E351" s="21">
        <f>E350*$B348</f>
        <v>4868.256666666667</v>
      </c>
      <c r="F351" s="21">
        <f>F350*$B348</f>
        <v>4868.26</v>
      </c>
    </row>
    <row r="352" spans="1:6" ht="25.5">
      <c r="A352" s="8" t="s">
        <v>9</v>
      </c>
      <c r="B352" s="73" t="s">
        <v>107</v>
      </c>
      <c r="C352" s="74"/>
      <c r="D352" s="74"/>
      <c r="E352" s="75"/>
      <c r="F352" s="22" t="s">
        <v>10</v>
      </c>
    </row>
    <row r="353" spans="1:6" ht="12.75">
      <c r="A353" s="16" t="s">
        <v>11</v>
      </c>
      <c r="B353" s="72">
        <v>3</v>
      </c>
      <c r="C353" s="72"/>
      <c r="D353" s="72"/>
      <c r="E353" s="72"/>
      <c r="F353" s="23" t="s">
        <v>10</v>
      </c>
    </row>
    <row r="354" spans="1:6" ht="12.75">
      <c r="A354" s="16" t="s">
        <v>12</v>
      </c>
      <c r="B354" s="64"/>
      <c r="C354" s="64"/>
      <c r="D354" s="64"/>
      <c r="E354" s="64"/>
      <c r="F354" s="23" t="s">
        <v>10</v>
      </c>
    </row>
    <row r="355" spans="1:6" ht="12.75">
      <c r="A355" s="16" t="s">
        <v>13</v>
      </c>
      <c r="B355" s="24">
        <v>443.16</v>
      </c>
      <c r="C355" s="24">
        <v>444</v>
      </c>
      <c r="D355" s="24">
        <v>440.5</v>
      </c>
      <c r="E355" s="25">
        <f>(B355+C355+D355)/3</f>
        <v>442.55333333333334</v>
      </c>
      <c r="F355" s="25">
        <v>442.55</v>
      </c>
    </row>
    <row r="356" spans="1:6" ht="12.75">
      <c r="A356" s="20" t="s">
        <v>14</v>
      </c>
      <c r="B356" s="21">
        <f>B355*$B353</f>
        <v>1329.48</v>
      </c>
      <c r="C356" s="21">
        <f>C355*$B353</f>
        <v>1332</v>
      </c>
      <c r="D356" s="21">
        <f>D355*$B353</f>
        <v>1321.5</v>
      </c>
      <c r="E356" s="21">
        <f>E355*$B353</f>
        <v>1327.66</v>
      </c>
      <c r="F356" s="21">
        <f>F355*$B353</f>
        <v>1327.65</v>
      </c>
    </row>
    <row r="357" spans="1:6" ht="25.5">
      <c r="A357" s="8" t="s">
        <v>9</v>
      </c>
      <c r="B357" s="71" t="s">
        <v>108</v>
      </c>
      <c r="C357" s="71"/>
      <c r="D357" s="71"/>
      <c r="E357" s="71"/>
      <c r="F357" s="22" t="s">
        <v>10</v>
      </c>
    </row>
    <row r="358" spans="1:6" ht="12.75">
      <c r="A358" s="16" t="s">
        <v>11</v>
      </c>
      <c r="B358" s="72">
        <v>1</v>
      </c>
      <c r="C358" s="72"/>
      <c r="D358" s="72"/>
      <c r="E358" s="72"/>
      <c r="F358" s="23" t="s">
        <v>10</v>
      </c>
    </row>
    <row r="359" spans="1:6" ht="12.75">
      <c r="A359" s="16" t="s">
        <v>12</v>
      </c>
      <c r="B359" s="64"/>
      <c r="C359" s="64"/>
      <c r="D359" s="64"/>
      <c r="E359" s="64"/>
      <c r="F359" s="23" t="s">
        <v>10</v>
      </c>
    </row>
    <row r="360" spans="1:6" ht="12.75">
      <c r="A360" s="16" t="s">
        <v>13</v>
      </c>
      <c r="B360" s="24">
        <v>375.54</v>
      </c>
      <c r="C360" s="24">
        <v>376</v>
      </c>
      <c r="D360" s="24">
        <v>374.1</v>
      </c>
      <c r="E360" s="25">
        <f>(B360+C360+D360)/3</f>
        <v>375.2133333333333</v>
      </c>
      <c r="F360" s="25">
        <v>375.21</v>
      </c>
    </row>
    <row r="361" spans="1:6" ht="12.75">
      <c r="A361" s="20" t="s">
        <v>14</v>
      </c>
      <c r="B361" s="21">
        <f>B360*$B358</f>
        <v>375.54</v>
      </c>
      <c r="C361" s="21">
        <f>C360*$B358</f>
        <v>376</v>
      </c>
      <c r="D361" s="21">
        <f>D360*$B358</f>
        <v>374.1</v>
      </c>
      <c r="E361" s="21">
        <f>E360*$B358</f>
        <v>375.2133333333333</v>
      </c>
      <c r="F361" s="21">
        <f>F360*$B358</f>
        <v>375.21</v>
      </c>
    </row>
    <row r="362" spans="1:6" ht="25.5">
      <c r="A362" s="8" t="s">
        <v>9</v>
      </c>
      <c r="B362" s="73" t="s">
        <v>109</v>
      </c>
      <c r="C362" s="74"/>
      <c r="D362" s="74"/>
      <c r="E362" s="75"/>
      <c r="F362" s="22" t="s">
        <v>10</v>
      </c>
    </row>
    <row r="363" spans="1:6" ht="12.75">
      <c r="A363" s="16" t="s">
        <v>11</v>
      </c>
      <c r="B363" s="72">
        <v>1</v>
      </c>
      <c r="C363" s="72"/>
      <c r="D363" s="72"/>
      <c r="E363" s="72"/>
      <c r="F363" s="23" t="s">
        <v>10</v>
      </c>
    </row>
    <row r="364" spans="1:6" ht="12.75">
      <c r="A364" s="16" t="s">
        <v>12</v>
      </c>
      <c r="B364" s="64"/>
      <c r="C364" s="64"/>
      <c r="D364" s="64"/>
      <c r="E364" s="64"/>
      <c r="F364" s="23" t="s">
        <v>10</v>
      </c>
    </row>
    <row r="365" spans="1:6" ht="12.75">
      <c r="A365" s="16" t="s">
        <v>13</v>
      </c>
      <c r="B365" s="24">
        <v>200.46</v>
      </c>
      <c r="C365" s="24">
        <v>201</v>
      </c>
      <c r="D365" s="24">
        <v>200.1</v>
      </c>
      <c r="E365" s="25">
        <f>(B365+C365+D365)/3</f>
        <v>200.52</v>
      </c>
      <c r="F365" s="25">
        <v>200.52</v>
      </c>
    </row>
    <row r="366" spans="1:6" ht="12.75">
      <c r="A366" s="20" t="s">
        <v>14</v>
      </c>
      <c r="B366" s="21">
        <f>B365*$B363</f>
        <v>200.46</v>
      </c>
      <c r="C366" s="21">
        <f>C365*$B363</f>
        <v>201</v>
      </c>
      <c r="D366" s="21">
        <f>D365*$B363</f>
        <v>200.1</v>
      </c>
      <c r="E366" s="21">
        <f>E365*$B363</f>
        <v>200.52</v>
      </c>
      <c r="F366" s="21">
        <f>F365*$B363</f>
        <v>200.52</v>
      </c>
    </row>
    <row r="367" spans="1:6" ht="25.5">
      <c r="A367" s="8" t="s">
        <v>9</v>
      </c>
      <c r="B367" s="71" t="s">
        <v>110</v>
      </c>
      <c r="C367" s="71"/>
      <c r="D367" s="71"/>
      <c r="E367" s="71"/>
      <c r="F367" s="22" t="s">
        <v>10</v>
      </c>
    </row>
    <row r="368" spans="1:6" ht="12.75">
      <c r="A368" s="16" t="s">
        <v>11</v>
      </c>
      <c r="B368" s="72">
        <v>1</v>
      </c>
      <c r="C368" s="72"/>
      <c r="D368" s="72"/>
      <c r="E368" s="72"/>
      <c r="F368" s="23" t="s">
        <v>10</v>
      </c>
    </row>
    <row r="369" spans="1:6" ht="12.75">
      <c r="A369" s="16" t="s">
        <v>12</v>
      </c>
      <c r="B369" s="64"/>
      <c r="C369" s="64"/>
      <c r="D369" s="64"/>
      <c r="E369" s="64"/>
      <c r="F369" s="23" t="s">
        <v>10</v>
      </c>
    </row>
    <row r="370" spans="1:6" ht="12.75">
      <c r="A370" s="16" t="s">
        <v>13</v>
      </c>
      <c r="B370" s="24">
        <v>518.34</v>
      </c>
      <c r="C370" s="24">
        <v>520</v>
      </c>
      <c r="D370" s="24">
        <v>516.9</v>
      </c>
      <c r="E370" s="25">
        <f>(B370+C370+D370)/3</f>
        <v>518.4133333333334</v>
      </c>
      <c r="F370" s="25">
        <v>518.41</v>
      </c>
    </row>
    <row r="371" spans="1:6" ht="12.75">
      <c r="A371" s="20" t="s">
        <v>14</v>
      </c>
      <c r="B371" s="21">
        <f>B370*$B368</f>
        <v>518.34</v>
      </c>
      <c r="C371" s="21">
        <f>C370*$B368</f>
        <v>520</v>
      </c>
      <c r="D371" s="21">
        <f>D370*$B368</f>
        <v>516.9</v>
      </c>
      <c r="E371" s="21">
        <f>E370*$B368</f>
        <v>518.4133333333334</v>
      </c>
      <c r="F371" s="21">
        <f>F370*$B368</f>
        <v>518.41</v>
      </c>
    </row>
    <row r="372" spans="1:6" ht="25.5">
      <c r="A372" s="8" t="s">
        <v>9</v>
      </c>
      <c r="B372" s="73" t="s">
        <v>111</v>
      </c>
      <c r="C372" s="74"/>
      <c r="D372" s="74"/>
      <c r="E372" s="75"/>
      <c r="F372" s="22" t="s">
        <v>10</v>
      </c>
    </row>
    <row r="373" spans="1:6" ht="12.75">
      <c r="A373" s="16" t="s">
        <v>11</v>
      </c>
      <c r="B373" s="72">
        <v>1</v>
      </c>
      <c r="C373" s="72"/>
      <c r="D373" s="72"/>
      <c r="E373" s="72"/>
      <c r="F373" s="23" t="s">
        <v>10</v>
      </c>
    </row>
    <row r="374" spans="1:6" ht="12.75">
      <c r="A374" s="16" t="s">
        <v>12</v>
      </c>
      <c r="B374" s="64"/>
      <c r="C374" s="64"/>
      <c r="D374" s="64"/>
      <c r="E374" s="64"/>
      <c r="F374" s="23" t="s">
        <v>10</v>
      </c>
    </row>
    <row r="375" spans="1:6" ht="12.75">
      <c r="A375" s="16" t="s">
        <v>13</v>
      </c>
      <c r="B375" s="24">
        <v>548.16</v>
      </c>
      <c r="C375" s="24">
        <v>550</v>
      </c>
      <c r="D375" s="24">
        <v>546.3</v>
      </c>
      <c r="E375" s="25">
        <f>(B375+C375+D375)/3</f>
        <v>548.1533333333333</v>
      </c>
      <c r="F375" s="25">
        <v>548.15</v>
      </c>
    </row>
    <row r="376" spans="1:6" ht="12.75">
      <c r="A376" s="20" t="s">
        <v>14</v>
      </c>
      <c r="B376" s="21">
        <f>B375*$B373</f>
        <v>548.16</v>
      </c>
      <c r="C376" s="21">
        <f>C375*$B373</f>
        <v>550</v>
      </c>
      <c r="D376" s="21">
        <f>D375*$B373</f>
        <v>546.3</v>
      </c>
      <c r="E376" s="21">
        <f>E375*$B373</f>
        <v>548.1533333333333</v>
      </c>
      <c r="F376" s="21">
        <f>F375*$B373</f>
        <v>548.15</v>
      </c>
    </row>
    <row r="377" spans="1:6" ht="25.5">
      <c r="A377" s="8" t="s">
        <v>9</v>
      </c>
      <c r="B377" s="71" t="s">
        <v>112</v>
      </c>
      <c r="C377" s="71"/>
      <c r="D377" s="71"/>
      <c r="E377" s="71"/>
      <c r="F377" s="22" t="s">
        <v>10</v>
      </c>
    </row>
    <row r="378" spans="1:6" ht="12.75">
      <c r="A378" s="16" t="s">
        <v>11</v>
      </c>
      <c r="B378" s="72">
        <v>4</v>
      </c>
      <c r="C378" s="72"/>
      <c r="D378" s="72"/>
      <c r="E378" s="72"/>
      <c r="F378" s="23" t="s">
        <v>10</v>
      </c>
    </row>
    <row r="379" spans="1:6" ht="12.75">
      <c r="A379" s="16" t="s">
        <v>12</v>
      </c>
      <c r="B379" s="64"/>
      <c r="C379" s="64"/>
      <c r="D379" s="64"/>
      <c r="E379" s="64"/>
      <c r="F379" s="23" t="s">
        <v>10</v>
      </c>
    </row>
    <row r="380" spans="1:6" ht="12.75">
      <c r="A380" s="16" t="s">
        <v>13</v>
      </c>
      <c r="B380" s="24">
        <v>829.64</v>
      </c>
      <c r="C380" s="24">
        <v>832</v>
      </c>
      <c r="D380" s="24">
        <v>815</v>
      </c>
      <c r="E380" s="25">
        <f>(B380+C380+D380)/3</f>
        <v>825.5466666666666</v>
      </c>
      <c r="F380" s="25">
        <v>825.55</v>
      </c>
    </row>
    <row r="381" spans="1:6" ht="12.75">
      <c r="A381" s="20" t="s">
        <v>14</v>
      </c>
      <c r="B381" s="21">
        <f>B380*$B378</f>
        <v>3318.56</v>
      </c>
      <c r="C381" s="21">
        <f>C380*$B378</f>
        <v>3328</v>
      </c>
      <c r="D381" s="21">
        <f>D380*$B378</f>
        <v>3260</v>
      </c>
      <c r="E381" s="21">
        <f>E380*$B378</f>
        <v>3302.1866666666665</v>
      </c>
      <c r="F381" s="21">
        <f>F380*$B378</f>
        <v>3302.2</v>
      </c>
    </row>
    <row r="382" spans="1:6" ht="25.5">
      <c r="A382" s="8" t="s">
        <v>9</v>
      </c>
      <c r="B382" s="73" t="s">
        <v>113</v>
      </c>
      <c r="C382" s="74"/>
      <c r="D382" s="74"/>
      <c r="E382" s="75"/>
      <c r="F382" s="22" t="s">
        <v>10</v>
      </c>
    </row>
    <row r="383" spans="1:6" ht="12.75">
      <c r="A383" s="16" t="s">
        <v>11</v>
      </c>
      <c r="B383" s="72">
        <v>1</v>
      </c>
      <c r="C383" s="72"/>
      <c r="D383" s="72"/>
      <c r="E383" s="72"/>
      <c r="F383" s="23" t="s">
        <v>10</v>
      </c>
    </row>
    <row r="384" spans="1:6" ht="12.75">
      <c r="A384" s="16" t="s">
        <v>12</v>
      </c>
      <c r="B384" s="64"/>
      <c r="C384" s="64"/>
      <c r="D384" s="64"/>
      <c r="E384" s="64"/>
      <c r="F384" s="23" t="s">
        <v>10</v>
      </c>
    </row>
    <row r="385" spans="1:6" ht="12.75">
      <c r="A385" s="16" t="s">
        <v>13</v>
      </c>
      <c r="B385" s="24">
        <v>1173.62</v>
      </c>
      <c r="C385" s="24">
        <v>1218</v>
      </c>
      <c r="D385" s="24">
        <v>1215.2</v>
      </c>
      <c r="E385" s="25">
        <f>(B385+C385+D385)/3</f>
        <v>1202.2733333333333</v>
      </c>
      <c r="F385" s="25">
        <v>1202.27</v>
      </c>
    </row>
    <row r="386" spans="1:6" ht="12.75">
      <c r="A386" s="20" t="s">
        <v>14</v>
      </c>
      <c r="B386" s="21">
        <f>B385*$B383</f>
        <v>1173.62</v>
      </c>
      <c r="C386" s="21">
        <f>C385*$B383</f>
        <v>1218</v>
      </c>
      <c r="D386" s="21">
        <f>D385*$B383</f>
        <v>1215.2</v>
      </c>
      <c r="E386" s="21">
        <f>E385*$B383</f>
        <v>1202.2733333333333</v>
      </c>
      <c r="F386" s="21">
        <f>F385*$B383</f>
        <v>1202.27</v>
      </c>
    </row>
    <row r="387" spans="1:6" ht="25.5">
      <c r="A387" s="8" t="s">
        <v>9</v>
      </c>
      <c r="B387" s="71" t="s">
        <v>114</v>
      </c>
      <c r="C387" s="71"/>
      <c r="D387" s="71"/>
      <c r="E387" s="71"/>
      <c r="F387" s="22" t="s">
        <v>10</v>
      </c>
    </row>
    <row r="388" spans="1:6" ht="12.75">
      <c r="A388" s="16" t="s">
        <v>11</v>
      </c>
      <c r="B388" s="72">
        <v>2</v>
      </c>
      <c r="C388" s="72"/>
      <c r="D388" s="72"/>
      <c r="E388" s="72"/>
      <c r="F388" s="23" t="s">
        <v>10</v>
      </c>
    </row>
    <row r="389" spans="1:6" ht="12.75">
      <c r="A389" s="16" t="s">
        <v>12</v>
      </c>
      <c r="B389" s="64"/>
      <c r="C389" s="64"/>
      <c r="D389" s="64"/>
      <c r="E389" s="64"/>
      <c r="F389" s="23" t="s">
        <v>10</v>
      </c>
    </row>
    <row r="390" spans="1:6" ht="12.75">
      <c r="A390" s="16" t="s">
        <v>13</v>
      </c>
      <c r="B390" s="24">
        <v>397.92</v>
      </c>
      <c r="C390" s="24">
        <v>399</v>
      </c>
      <c r="D390" s="24">
        <v>399.1</v>
      </c>
      <c r="E390" s="25">
        <f>(B390+C390+D390)/3</f>
        <v>398.67333333333335</v>
      </c>
      <c r="F390" s="25">
        <v>398.67</v>
      </c>
    </row>
    <row r="391" spans="1:6" ht="12.75">
      <c r="A391" s="20" t="s">
        <v>14</v>
      </c>
      <c r="B391" s="21">
        <f>B390*$B388</f>
        <v>795.84</v>
      </c>
      <c r="C391" s="21">
        <f>C390*$B388</f>
        <v>798</v>
      </c>
      <c r="D391" s="21">
        <f>D390*$B388</f>
        <v>798.2</v>
      </c>
      <c r="E391" s="21">
        <f>E390*$B388</f>
        <v>797.3466666666667</v>
      </c>
      <c r="F391" s="21">
        <f>F390*$B388</f>
        <v>797.34</v>
      </c>
    </row>
    <row r="392" spans="1:6" ht="25.5">
      <c r="A392" s="8" t="s">
        <v>9</v>
      </c>
      <c r="B392" s="71" t="s">
        <v>115</v>
      </c>
      <c r="C392" s="71"/>
      <c r="D392" s="71"/>
      <c r="E392" s="71"/>
      <c r="F392" s="22" t="s">
        <v>10</v>
      </c>
    </row>
    <row r="393" spans="1:6" ht="12.75">
      <c r="A393" s="16" t="s">
        <v>11</v>
      </c>
      <c r="B393" s="72">
        <v>2</v>
      </c>
      <c r="C393" s="72"/>
      <c r="D393" s="72"/>
      <c r="E393" s="72"/>
      <c r="F393" s="23" t="s">
        <v>10</v>
      </c>
    </row>
    <row r="394" spans="1:6" ht="12.75">
      <c r="A394" s="16" t="s">
        <v>12</v>
      </c>
      <c r="B394" s="64"/>
      <c r="C394" s="64"/>
      <c r="D394" s="64"/>
      <c r="E394" s="64"/>
      <c r="F394" s="23" t="s">
        <v>10</v>
      </c>
    </row>
    <row r="395" spans="1:6" ht="12.75">
      <c r="A395" s="16" t="s">
        <v>13</v>
      </c>
      <c r="B395" s="24">
        <v>748.84</v>
      </c>
      <c r="C395" s="24">
        <v>755</v>
      </c>
      <c r="D395" s="24">
        <v>767.9</v>
      </c>
      <c r="E395" s="25">
        <f>(B395+C395+D395)/3</f>
        <v>757.2466666666668</v>
      </c>
      <c r="F395" s="25">
        <v>757.25</v>
      </c>
    </row>
    <row r="396" spans="1:6" ht="12.75">
      <c r="A396" s="20" t="s">
        <v>14</v>
      </c>
      <c r="B396" s="21">
        <f>B395*$B393</f>
        <v>1497.68</v>
      </c>
      <c r="C396" s="21">
        <f>C395*$B393</f>
        <v>1510</v>
      </c>
      <c r="D396" s="21">
        <f>D395*$B393</f>
        <v>1535.8</v>
      </c>
      <c r="E396" s="21">
        <f>E395*$B393</f>
        <v>1514.4933333333336</v>
      </c>
      <c r="F396" s="21">
        <f>F395*$B393</f>
        <v>1514.5</v>
      </c>
    </row>
    <row r="397" spans="1:6" ht="25.5">
      <c r="A397" s="8" t="s">
        <v>9</v>
      </c>
      <c r="B397" s="73" t="s">
        <v>116</v>
      </c>
      <c r="C397" s="74"/>
      <c r="D397" s="74"/>
      <c r="E397" s="75"/>
      <c r="F397" s="22" t="s">
        <v>10</v>
      </c>
    </row>
    <row r="398" spans="1:6" ht="12.75">
      <c r="A398" s="16" t="s">
        <v>11</v>
      </c>
      <c r="B398" s="72">
        <v>2</v>
      </c>
      <c r="C398" s="72"/>
      <c r="D398" s="72"/>
      <c r="E398" s="72"/>
      <c r="F398" s="23" t="s">
        <v>10</v>
      </c>
    </row>
    <row r="399" spans="1:6" ht="12.75">
      <c r="A399" s="16" t="s">
        <v>12</v>
      </c>
      <c r="B399" s="64"/>
      <c r="C399" s="64"/>
      <c r="D399" s="64"/>
      <c r="E399" s="64"/>
      <c r="F399" s="23" t="s">
        <v>10</v>
      </c>
    </row>
    <row r="400" spans="1:6" ht="12.75">
      <c r="A400" s="16" t="s">
        <v>13</v>
      </c>
      <c r="B400" s="24">
        <v>170.88</v>
      </c>
      <c r="C400" s="24">
        <v>172.3</v>
      </c>
      <c r="D400" s="24">
        <v>170.9</v>
      </c>
      <c r="E400" s="25">
        <f>(B400+C400+D400)/3</f>
        <v>171.36</v>
      </c>
      <c r="F400" s="25">
        <v>171.36</v>
      </c>
    </row>
    <row r="401" spans="1:6" ht="12.75">
      <c r="A401" s="20" t="s">
        <v>14</v>
      </c>
      <c r="B401" s="21">
        <f>B400*$B398</f>
        <v>341.76</v>
      </c>
      <c r="C401" s="21">
        <f>C400*$B398</f>
        <v>344.6</v>
      </c>
      <c r="D401" s="21">
        <f>D400*$B398</f>
        <v>341.8</v>
      </c>
      <c r="E401" s="21">
        <f>E400*$B398</f>
        <v>342.72</v>
      </c>
      <c r="F401" s="21">
        <f>F400*$B398</f>
        <v>342.72</v>
      </c>
    </row>
    <row r="402" spans="1:6" ht="25.5">
      <c r="A402" s="8" t="s">
        <v>9</v>
      </c>
      <c r="B402" s="71" t="s">
        <v>117</v>
      </c>
      <c r="C402" s="71"/>
      <c r="D402" s="71"/>
      <c r="E402" s="71"/>
      <c r="F402" s="22" t="s">
        <v>10</v>
      </c>
    </row>
    <row r="403" spans="1:6" ht="12.75">
      <c r="A403" s="16" t="s">
        <v>11</v>
      </c>
      <c r="B403" s="72">
        <v>1</v>
      </c>
      <c r="C403" s="72"/>
      <c r="D403" s="72"/>
      <c r="E403" s="72"/>
      <c r="F403" s="23" t="s">
        <v>10</v>
      </c>
    </row>
    <row r="404" spans="1:6" ht="12.75">
      <c r="A404" s="16" t="s">
        <v>12</v>
      </c>
      <c r="B404" s="64"/>
      <c r="C404" s="64"/>
      <c r="D404" s="64"/>
      <c r="E404" s="64"/>
      <c r="F404" s="23" t="s">
        <v>10</v>
      </c>
    </row>
    <row r="405" spans="1:6" ht="12.75">
      <c r="A405" s="16" t="s">
        <v>13</v>
      </c>
      <c r="B405" s="24">
        <v>683.92</v>
      </c>
      <c r="C405" s="24">
        <v>680</v>
      </c>
      <c r="D405" s="24">
        <v>698.1</v>
      </c>
      <c r="E405" s="25">
        <f>(B405+C405+D405)/3</f>
        <v>687.34</v>
      </c>
      <c r="F405" s="25">
        <v>687.34</v>
      </c>
    </row>
    <row r="406" spans="1:6" ht="12.75">
      <c r="A406" s="20" t="s">
        <v>14</v>
      </c>
      <c r="B406" s="21">
        <f>B405*$B403</f>
        <v>683.92</v>
      </c>
      <c r="C406" s="21">
        <f>C405*$B403</f>
        <v>680</v>
      </c>
      <c r="D406" s="21">
        <f>D405*$B403</f>
        <v>698.1</v>
      </c>
      <c r="E406" s="21">
        <f>E405*$B403</f>
        <v>687.34</v>
      </c>
      <c r="F406" s="21">
        <f>F405*$B403</f>
        <v>687.34</v>
      </c>
    </row>
    <row r="407" spans="1:6" ht="25.5">
      <c r="A407" s="8" t="s">
        <v>9</v>
      </c>
      <c r="B407" s="73" t="s">
        <v>118</v>
      </c>
      <c r="C407" s="74"/>
      <c r="D407" s="74"/>
      <c r="E407" s="75"/>
      <c r="F407" s="22" t="s">
        <v>10</v>
      </c>
    </row>
    <row r="408" spans="1:6" ht="12.75">
      <c r="A408" s="16" t="s">
        <v>11</v>
      </c>
      <c r="B408" s="72">
        <v>3</v>
      </c>
      <c r="C408" s="72"/>
      <c r="D408" s="72"/>
      <c r="E408" s="72"/>
      <c r="F408" s="23" t="s">
        <v>10</v>
      </c>
    </row>
    <row r="409" spans="1:6" ht="12.75">
      <c r="A409" s="16" t="s">
        <v>12</v>
      </c>
      <c r="B409" s="64"/>
      <c r="C409" s="64"/>
      <c r="D409" s="64"/>
      <c r="E409" s="64"/>
      <c r="F409" s="23" t="s">
        <v>10</v>
      </c>
    </row>
    <row r="410" spans="1:6" ht="12.75">
      <c r="A410" s="16" t="s">
        <v>13</v>
      </c>
      <c r="B410" s="24">
        <v>832.08</v>
      </c>
      <c r="C410" s="24">
        <v>835</v>
      </c>
      <c r="D410" s="24">
        <v>833.5</v>
      </c>
      <c r="E410" s="25">
        <f>(B410+C410+D410)/3</f>
        <v>833.5266666666666</v>
      </c>
      <c r="F410" s="25">
        <v>833.53</v>
      </c>
    </row>
    <row r="411" spans="1:6" ht="12.75">
      <c r="A411" s="20" t="s">
        <v>14</v>
      </c>
      <c r="B411" s="21">
        <f>B410*$B408</f>
        <v>2496.2400000000002</v>
      </c>
      <c r="C411" s="21">
        <f>C410*$B408</f>
        <v>2505</v>
      </c>
      <c r="D411" s="21">
        <f>D410*$B408</f>
        <v>2500.5</v>
      </c>
      <c r="E411" s="21">
        <f>E410*$B408</f>
        <v>2500.58</v>
      </c>
      <c r="F411" s="21">
        <f>F410*$B408</f>
        <v>2500.59</v>
      </c>
    </row>
    <row r="412" spans="1:6" ht="25.5">
      <c r="A412" s="8" t="s">
        <v>9</v>
      </c>
      <c r="B412" s="71" t="s">
        <v>119</v>
      </c>
      <c r="C412" s="71"/>
      <c r="D412" s="71"/>
      <c r="E412" s="71"/>
      <c r="F412" s="22" t="s">
        <v>10</v>
      </c>
    </row>
    <row r="413" spans="1:6" ht="12.75">
      <c r="A413" s="16" t="s">
        <v>11</v>
      </c>
      <c r="B413" s="72">
        <v>1</v>
      </c>
      <c r="C413" s="72"/>
      <c r="D413" s="72"/>
      <c r="E413" s="72"/>
      <c r="F413" s="23" t="s">
        <v>10</v>
      </c>
    </row>
    <row r="414" spans="1:6" ht="12.75">
      <c r="A414" s="16" t="s">
        <v>12</v>
      </c>
      <c r="B414" s="64"/>
      <c r="C414" s="64"/>
      <c r="D414" s="64"/>
      <c r="E414" s="64"/>
      <c r="F414" s="23" t="s">
        <v>10</v>
      </c>
    </row>
    <row r="415" spans="1:6" ht="12.75">
      <c r="A415" s="16" t="s">
        <v>13</v>
      </c>
      <c r="B415" s="24">
        <v>846.48</v>
      </c>
      <c r="C415" s="24">
        <v>850</v>
      </c>
      <c r="D415" s="24">
        <v>849.2</v>
      </c>
      <c r="E415" s="25">
        <f>(B415+C415+D415)/3</f>
        <v>848.5600000000001</v>
      </c>
      <c r="F415" s="25">
        <v>848.56</v>
      </c>
    </row>
    <row r="416" spans="1:6" ht="12.75">
      <c r="A416" s="20" t="s">
        <v>14</v>
      </c>
      <c r="B416" s="21">
        <f>B415*$B413</f>
        <v>846.48</v>
      </c>
      <c r="C416" s="21">
        <f>C415*$B413</f>
        <v>850</v>
      </c>
      <c r="D416" s="21">
        <f>D415*$B413</f>
        <v>849.2</v>
      </c>
      <c r="E416" s="21">
        <f>E415*$B413</f>
        <v>848.5600000000001</v>
      </c>
      <c r="F416" s="21">
        <f>F415*$B413</f>
        <v>848.56</v>
      </c>
    </row>
    <row r="417" spans="1:6" ht="25.5">
      <c r="A417" s="8" t="s">
        <v>9</v>
      </c>
      <c r="B417" s="73" t="s">
        <v>120</v>
      </c>
      <c r="C417" s="74"/>
      <c r="D417" s="74"/>
      <c r="E417" s="75"/>
      <c r="F417" s="22" t="s">
        <v>10</v>
      </c>
    </row>
    <row r="418" spans="1:6" ht="12.75">
      <c r="A418" s="16" t="s">
        <v>11</v>
      </c>
      <c r="B418" s="72">
        <v>1</v>
      </c>
      <c r="C418" s="72"/>
      <c r="D418" s="72"/>
      <c r="E418" s="72"/>
      <c r="F418" s="23" t="s">
        <v>10</v>
      </c>
    </row>
    <row r="419" spans="1:6" ht="12.75">
      <c r="A419" s="16" t="s">
        <v>12</v>
      </c>
      <c r="B419" s="64"/>
      <c r="C419" s="64"/>
      <c r="D419" s="64"/>
      <c r="E419" s="64"/>
      <c r="F419" s="23" t="s">
        <v>10</v>
      </c>
    </row>
    <row r="420" spans="1:6" ht="12.75">
      <c r="A420" s="16" t="s">
        <v>13</v>
      </c>
      <c r="B420" s="24">
        <v>727.56</v>
      </c>
      <c r="C420" s="24">
        <v>736</v>
      </c>
      <c r="D420" s="24">
        <v>735</v>
      </c>
      <c r="E420" s="25">
        <f>(B420+C420+D420)/3</f>
        <v>732.8533333333334</v>
      </c>
      <c r="F420" s="25">
        <v>732.85</v>
      </c>
    </row>
    <row r="421" spans="1:6" ht="12.75">
      <c r="A421" s="20" t="s">
        <v>14</v>
      </c>
      <c r="B421" s="21">
        <f>B420*$B418</f>
        <v>727.56</v>
      </c>
      <c r="C421" s="21">
        <f>C420*$B418</f>
        <v>736</v>
      </c>
      <c r="D421" s="21">
        <f>D420*$B418</f>
        <v>735</v>
      </c>
      <c r="E421" s="21">
        <f>E420*$B418</f>
        <v>732.8533333333334</v>
      </c>
      <c r="F421" s="21">
        <f>F420*$B418</f>
        <v>732.85</v>
      </c>
    </row>
    <row r="422" spans="1:6" ht="25.5">
      <c r="A422" s="8" t="s">
        <v>9</v>
      </c>
      <c r="B422" s="71" t="s">
        <v>121</v>
      </c>
      <c r="C422" s="71"/>
      <c r="D422" s="71"/>
      <c r="E422" s="71"/>
      <c r="F422" s="22" t="s">
        <v>10</v>
      </c>
    </row>
    <row r="423" spans="1:6" ht="12.75">
      <c r="A423" s="16" t="s">
        <v>11</v>
      </c>
      <c r="B423" s="72">
        <v>1</v>
      </c>
      <c r="C423" s="72"/>
      <c r="D423" s="72"/>
      <c r="E423" s="72"/>
      <c r="F423" s="23" t="s">
        <v>10</v>
      </c>
    </row>
    <row r="424" spans="1:6" ht="12.75">
      <c r="A424" s="16" t="s">
        <v>12</v>
      </c>
      <c r="B424" s="64"/>
      <c r="C424" s="64"/>
      <c r="D424" s="64"/>
      <c r="E424" s="64"/>
      <c r="F424" s="23" t="s">
        <v>10</v>
      </c>
    </row>
    <row r="425" spans="1:6" ht="12.75">
      <c r="A425" s="16" t="s">
        <v>13</v>
      </c>
      <c r="B425" s="24">
        <v>1497.78</v>
      </c>
      <c r="C425" s="24">
        <v>1479</v>
      </c>
      <c r="D425" s="24">
        <v>1476.1</v>
      </c>
      <c r="E425" s="25">
        <f>(B425+C425+D425)/3</f>
        <v>1484.293333333333</v>
      </c>
      <c r="F425" s="25">
        <v>1484.29</v>
      </c>
    </row>
    <row r="426" spans="1:6" ht="12.75">
      <c r="A426" s="20" t="s">
        <v>14</v>
      </c>
      <c r="B426" s="21">
        <f>B425*$B423</f>
        <v>1497.78</v>
      </c>
      <c r="C426" s="21">
        <f>C425*$B423</f>
        <v>1479</v>
      </c>
      <c r="D426" s="21">
        <f>D425*$B423</f>
        <v>1476.1</v>
      </c>
      <c r="E426" s="21">
        <f>E425*$B423</f>
        <v>1484.293333333333</v>
      </c>
      <c r="F426" s="21">
        <f>F425*$B423</f>
        <v>1484.29</v>
      </c>
    </row>
    <row r="427" spans="1:6" ht="25.5">
      <c r="A427" s="8" t="s">
        <v>9</v>
      </c>
      <c r="B427" s="73" t="s">
        <v>122</v>
      </c>
      <c r="C427" s="74"/>
      <c r="D427" s="74"/>
      <c r="E427" s="75"/>
      <c r="F427" s="22" t="s">
        <v>10</v>
      </c>
    </row>
    <row r="428" spans="1:6" ht="12.75">
      <c r="A428" s="16" t="s">
        <v>11</v>
      </c>
      <c r="B428" s="72">
        <v>1</v>
      </c>
      <c r="C428" s="72"/>
      <c r="D428" s="72"/>
      <c r="E428" s="72"/>
      <c r="F428" s="23" t="s">
        <v>10</v>
      </c>
    </row>
    <row r="429" spans="1:6" ht="12.75">
      <c r="A429" s="16" t="s">
        <v>12</v>
      </c>
      <c r="B429" s="64"/>
      <c r="C429" s="64"/>
      <c r="D429" s="64"/>
      <c r="E429" s="64"/>
      <c r="F429" s="23" t="s">
        <v>10</v>
      </c>
    </row>
    <row r="430" spans="1:6" ht="12.75">
      <c r="A430" s="16" t="s">
        <v>13</v>
      </c>
      <c r="B430" s="24">
        <v>1152.66</v>
      </c>
      <c r="C430" s="24">
        <v>1153</v>
      </c>
      <c r="D430" s="24">
        <v>1154.1</v>
      </c>
      <c r="E430" s="25">
        <f>(B430+C430+D430)/3</f>
        <v>1153.2533333333333</v>
      </c>
      <c r="F430" s="25">
        <v>1153.25</v>
      </c>
    </row>
    <row r="431" spans="1:6" ht="12.75">
      <c r="A431" s="20" t="s">
        <v>14</v>
      </c>
      <c r="B431" s="21">
        <f>B430*$B428</f>
        <v>1152.66</v>
      </c>
      <c r="C431" s="21">
        <f>C430*$B428</f>
        <v>1153</v>
      </c>
      <c r="D431" s="21">
        <f>D430*$B428</f>
        <v>1154.1</v>
      </c>
      <c r="E431" s="21">
        <f>E430*$B428</f>
        <v>1153.2533333333333</v>
      </c>
      <c r="F431" s="21">
        <f>F430*$B428</f>
        <v>1153.25</v>
      </c>
    </row>
    <row r="432" spans="1:6" ht="25.5">
      <c r="A432" s="8" t="s">
        <v>9</v>
      </c>
      <c r="B432" s="71" t="s">
        <v>123</v>
      </c>
      <c r="C432" s="71"/>
      <c r="D432" s="71"/>
      <c r="E432" s="71"/>
      <c r="F432" s="22" t="s">
        <v>10</v>
      </c>
    </row>
    <row r="433" spans="1:6" ht="12.75">
      <c r="A433" s="16" t="s">
        <v>11</v>
      </c>
      <c r="B433" s="72">
        <v>2</v>
      </c>
      <c r="C433" s="72"/>
      <c r="D433" s="72"/>
      <c r="E433" s="72"/>
      <c r="F433" s="23" t="s">
        <v>10</v>
      </c>
    </row>
    <row r="434" spans="1:6" ht="12.75">
      <c r="A434" s="16" t="s">
        <v>12</v>
      </c>
      <c r="B434" s="64"/>
      <c r="C434" s="64"/>
      <c r="D434" s="64"/>
      <c r="E434" s="64"/>
      <c r="F434" s="23" t="s">
        <v>10</v>
      </c>
    </row>
    <row r="435" spans="1:6" ht="12.75">
      <c r="A435" s="16" t="s">
        <v>13</v>
      </c>
      <c r="B435" s="24">
        <v>450</v>
      </c>
      <c r="C435" s="24">
        <v>452</v>
      </c>
      <c r="D435" s="24">
        <v>451</v>
      </c>
      <c r="E435" s="25">
        <f>(B435+C435+D435)/3</f>
        <v>451</v>
      </c>
      <c r="F435" s="25">
        <v>451</v>
      </c>
    </row>
    <row r="436" spans="1:6" ht="12.75">
      <c r="A436" s="20" t="s">
        <v>14</v>
      </c>
      <c r="B436" s="21">
        <f>B435*$B433</f>
        <v>900</v>
      </c>
      <c r="C436" s="21">
        <f>C435*$B433</f>
        <v>904</v>
      </c>
      <c r="D436" s="21">
        <f>D435*$B433</f>
        <v>902</v>
      </c>
      <c r="E436" s="21">
        <f>E435*$B433</f>
        <v>902</v>
      </c>
      <c r="F436" s="21">
        <f>F435*$B433</f>
        <v>902</v>
      </c>
    </row>
    <row r="437" spans="1:6" ht="25.5">
      <c r="A437" s="8" t="s">
        <v>9</v>
      </c>
      <c r="B437" s="71" t="s">
        <v>125</v>
      </c>
      <c r="C437" s="71"/>
      <c r="D437" s="71"/>
      <c r="E437" s="71"/>
      <c r="F437" s="22" t="s">
        <v>10</v>
      </c>
    </row>
    <row r="438" spans="1:6" ht="12.75">
      <c r="A438" s="16" t="s">
        <v>11</v>
      </c>
      <c r="B438" s="72">
        <v>1</v>
      </c>
      <c r="C438" s="72"/>
      <c r="D438" s="72"/>
      <c r="E438" s="72"/>
      <c r="F438" s="23" t="s">
        <v>10</v>
      </c>
    </row>
    <row r="439" spans="1:6" ht="12.75">
      <c r="A439" s="16" t="s">
        <v>12</v>
      </c>
      <c r="B439" s="64"/>
      <c r="C439" s="64"/>
      <c r="D439" s="64"/>
      <c r="E439" s="64"/>
      <c r="F439" s="23" t="s">
        <v>10</v>
      </c>
    </row>
    <row r="440" spans="1:6" ht="12.75">
      <c r="A440" s="16" t="s">
        <v>13</v>
      </c>
      <c r="B440" s="24">
        <v>321.78</v>
      </c>
      <c r="C440" s="24">
        <v>322</v>
      </c>
      <c r="D440" s="24">
        <v>321.1</v>
      </c>
      <c r="E440" s="25">
        <f>(B440+C440+D440)/3</f>
        <v>321.62666666666667</v>
      </c>
      <c r="F440" s="25">
        <v>321.63</v>
      </c>
    </row>
    <row r="441" spans="1:6" ht="12.75">
      <c r="A441" s="20" t="s">
        <v>14</v>
      </c>
      <c r="B441" s="21">
        <f>B440*$B438</f>
        <v>321.78</v>
      </c>
      <c r="C441" s="21">
        <f>C440*$B438</f>
        <v>322</v>
      </c>
      <c r="D441" s="21">
        <f>D440*$B438</f>
        <v>321.1</v>
      </c>
      <c r="E441" s="21">
        <f>E440*$B438</f>
        <v>321.62666666666667</v>
      </c>
      <c r="F441" s="21">
        <f>F440*$B438</f>
        <v>321.63</v>
      </c>
    </row>
    <row r="442" spans="1:6" ht="25.5">
      <c r="A442" s="8" t="s">
        <v>9</v>
      </c>
      <c r="B442" s="71" t="s">
        <v>126</v>
      </c>
      <c r="C442" s="71"/>
      <c r="D442" s="71"/>
      <c r="E442" s="71"/>
      <c r="F442" s="22" t="s">
        <v>10</v>
      </c>
    </row>
    <row r="443" spans="1:6" ht="12.75">
      <c r="A443" s="16" t="s">
        <v>11</v>
      </c>
      <c r="B443" s="72">
        <v>1</v>
      </c>
      <c r="C443" s="72"/>
      <c r="D443" s="72"/>
      <c r="E443" s="72"/>
      <c r="F443" s="23" t="s">
        <v>10</v>
      </c>
    </row>
    <row r="444" spans="1:6" ht="12.75">
      <c r="A444" s="16" t="s">
        <v>12</v>
      </c>
      <c r="B444" s="64"/>
      <c r="C444" s="64"/>
      <c r="D444" s="64"/>
      <c r="E444" s="64"/>
      <c r="F444" s="23" t="s">
        <v>10</v>
      </c>
    </row>
    <row r="445" spans="1:6" ht="12.75">
      <c r="A445" s="16" t="s">
        <v>13</v>
      </c>
      <c r="B445" s="24">
        <v>1146.06</v>
      </c>
      <c r="C445" s="24">
        <v>1145</v>
      </c>
      <c r="D445" s="24">
        <v>1144.94</v>
      </c>
      <c r="E445" s="25">
        <f>(B445+C445+D445)/3</f>
        <v>1145.3333333333333</v>
      </c>
      <c r="F445" s="25">
        <v>1145.33</v>
      </c>
    </row>
    <row r="446" spans="1:6" ht="12.75">
      <c r="A446" s="20" t="s">
        <v>14</v>
      </c>
      <c r="B446" s="21">
        <f>B445*$B443</f>
        <v>1146.06</v>
      </c>
      <c r="C446" s="21">
        <f>C445*$B443</f>
        <v>1145</v>
      </c>
      <c r="D446" s="21">
        <f>D445*$B443</f>
        <v>1144.94</v>
      </c>
      <c r="E446" s="21">
        <f>E445*$B443</f>
        <v>1145.3333333333333</v>
      </c>
      <c r="F446" s="21">
        <f>F445*$B443</f>
        <v>1145.33</v>
      </c>
    </row>
    <row r="447" spans="1:6" ht="25.5">
      <c r="A447" s="8" t="s">
        <v>9</v>
      </c>
      <c r="B447" s="73" t="s">
        <v>127</v>
      </c>
      <c r="C447" s="74"/>
      <c r="D447" s="74"/>
      <c r="E447" s="75"/>
      <c r="F447" s="22" t="s">
        <v>10</v>
      </c>
    </row>
    <row r="448" spans="1:6" ht="12.75">
      <c r="A448" s="16" t="s">
        <v>11</v>
      </c>
      <c r="B448" s="72">
        <v>1</v>
      </c>
      <c r="C448" s="72"/>
      <c r="D448" s="72"/>
      <c r="E448" s="72"/>
      <c r="F448" s="23" t="s">
        <v>10</v>
      </c>
    </row>
    <row r="449" spans="1:6" ht="12.75">
      <c r="A449" s="16" t="s">
        <v>12</v>
      </c>
      <c r="B449" s="64"/>
      <c r="C449" s="64"/>
      <c r="D449" s="64"/>
      <c r="E449" s="64"/>
      <c r="F449" s="23" t="s">
        <v>10</v>
      </c>
    </row>
    <row r="450" spans="1:6" ht="12.75">
      <c r="A450" s="16" t="s">
        <v>13</v>
      </c>
      <c r="B450" s="24">
        <v>174.9</v>
      </c>
      <c r="C450" s="24">
        <v>175</v>
      </c>
      <c r="D450" s="24">
        <v>173.1</v>
      </c>
      <c r="E450" s="25">
        <f>(B450+C450+D450)/3</f>
        <v>174.33333333333334</v>
      </c>
      <c r="F450" s="25">
        <v>174.33</v>
      </c>
    </row>
    <row r="451" spans="1:6" ht="12.75">
      <c r="A451" s="20" t="s">
        <v>14</v>
      </c>
      <c r="B451" s="21">
        <f>B450*$B448</f>
        <v>174.9</v>
      </c>
      <c r="C451" s="21">
        <f>C450*$B448</f>
        <v>175</v>
      </c>
      <c r="D451" s="21">
        <f>D450*$B448</f>
        <v>173.1</v>
      </c>
      <c r="E451" s="21">
        <f>E450*$B448</f>
        <v>174.33333333333334</v>
      </c>
      <c r="F451" s="21">
        <f>F450*$B448</f>
        <v>174.33</v>
      </c>
    </row>
    <row r="452" spans="1:6" ht="25.5">
      <c r="A452" s="8" t="s">
        <v>9</v>
      </c>
      <c r="B452" s="71" t="s">
        <v>128</v>
      </c>
      <c r="C452" s="71"/>
      <c r="D452" s="71"/>
      <c r="E452" s="71"/>
      <c r="F452" s="22" t="s">
        <v>10</v>
      </c>
    </row>
    <row r="453" spans="1:6" ht="12.75">
      <c r="A453" s="16" t="s">
        <v>11</v>
      </c>
      <c r="B453" s="72">
        <v>1</v>
      </c>
      <c r="C453" s="72"/>
      <c r="D453" s="72"/>
      <c r="E453" s="72"/>
      <c r="F453" s="23" t="s">
        <v>10</v>
      </c>
    </row>
    <row r="454" spans="1:6" ht="12.75">
      <c r="A454" s="16" t="s">
        <v>12</v>
      </c>
      <c r="B454" s="64"/>
      <c r="C454" s="64"/>
      <c r="D454" s="64"/>
      <c r="E454" s="64"/>
      <c r="F454" s="23" t="s">
        <v>10</v>
      </c>
    </row>
    <row r="455" spans="1:6" ht="12.75">
      <c r="A455" s="16" t="s">
        <v>13</v>
      </c>
      <c r="B455" s="24">
        <v>174.9</v>
      </c>
      <c r="C455" s="24">
        <v>175</v>
      </c>
      <c r="D455" s="24">
        <v>173.1</v>
      </c>
      <c r="E455" s="25">
        <f>(B455+C455+D455)/3</f>
        <v>174.33333333333334</v>
      </c>
      <c r="F455" s="25">
        <v>174.33</v>
      </c>
    </row>
    <row r="456" spans="1:6" ht="12.75">
      <c r="A456" s="20" t="s">
        <v>14</v>
      </c>
      <c r="B456" s="21">
        <f>B455*$B453</f>
        <v>174.9</v>
      </c>
      <c r="C456" s="21">
        <f>C455*$B453</f>
        <v>175</v>
      </c>
      <c r="D456" s="21">
        <f>D455*$B453</f>
        <v>173.1</v>
      </c>
      <c r="E456" s="21">
        <f>E455*$B453</f>
        <v>174.33333333333334</v>
      </c>
      <c r="F456" s="21">
        <f>F455*$B453</f>
        <v>174.33</v>
      </c>
    </row>
    <row r="457" spans="1:6" ht="25.5">
      <c r="A457" s="8" t="s">
        <v>9</v>
      </c>
      <c r="B457" s="73" t="s">
        <v>129</v>
      </c>
      <c r="C457" s="74"/>
      <c r="D457" s="74"/>
      <c r="E457" s="75"/>
      <c r="F457" s="22" t="s">
        <v>10</v>
      </c>
    </row>
    <row r="458" spans="1:6" ht="12.75">
      <c r="A458" s="16" t="s">
        <v>11</v>
      </c>
      <c r="B458" s="72">
        <v>1</v>
      </c>
      <c r="C458" s="72"/>
      <c r="D458" s="72"/>
      <c r="E458" s="72"/>
      <c r="F458" s="23" t="s">
        <v>10</v>
      </c>
    </row>
    <row r="459" spans="1:6" ht="12.75">
      <c r="A459" s="16" t="s">
        <v>12</v>
      </c>
      <c r="B459" s="64"/>
      <c r="C459" s="64"/>
      <c r="D459" s="64"/>
      <c r="E459" s="64"/>
      <c r="F459" s="23" t="s">
        <v>10</v>
      </c>
    </row>
    <row r="460" spans="1:6" ht="12.75">
      <c r="A460" s="16" t="s">
        <v>13</v>
      </c>
      <c r="B460" s="24">
        <v>87.48</v>
      </c>
      <c r="C460" s="24">
        <v>86</v>
      </c>
      <c r="D460" s="24">
        <v>87.1</v>
      </c>
      <c r="E460" s="25">
        <f>(B460+C460+D460)/3</f>
        <v>86.86000000000001</v>
      </c>
      <c r="F460" s="25">
        <v>86.86</v>
      </c>
    </row>
    <row r="461" spans="1:6" ht="12.75">
      <c r="A461" s="20" t="s">
        <v>14</v>
      </c>
      <c r="B461" s="21">
        <f>B460*$B458</f>
        <v>87.48</v>
      </c>
      <c r="C461" s="21">
        <f>C460*$B458</f>
        <v>86</v>
      </c>
      <c r="D461" s="21">
        <f>D460*$B458</f>
        <v>87.1</v>
      </c>
      <c r="E461" s="21">
        <f>E460*$B458</f>
        <v>86.86000000000001</v>
      </c>
      <c r="F461" s="21">
        <f>F460*$B458</f>
        <v>86.86</v>
      </c>
    </row>
    <row r="462" spans="1:6" ht="25.5">
      <c r="A462" s="8" t="s">
        <v>9</v>
      </c>
      <c r="B462" s="71" t="s">
        <v>130</v>
      </c>
      <c r="C462" s="71"/>
      <c r="D462" s="71"/>
      <c r="E462" s="71"/>
      <c r="F462" s="22" t="s">
        <v>10</v>
      </c>
    </row>
    <row r="463" spans="1:6" ht="12.75">
      <c r="A463" s="16" t="s">
        <v>11</v>
      </c>
      <c r="B463" s="72">
        <v>1</v>
      </c>
      <c r="C463" s="72"/>
      <c r="D463" s="72"/>
      <c r="E463" s="72"/>
      <c r="F463" s="23" t="s">
        <v>10</v>
      </c>
    </row>
    <row r="464" spans="1:6" ht="12.75">
      <c r="A464" s="16" t="s">
        <v>12</v>
      </c>
      <c r="B464" s="64"/>
      <c r="C464" s="64"/>
      <c r="D464" s="64"/>
      <c r="E464" s="64"/>
      <c r="F464" s="23" t="s">
        <v>10</v>
      </c>
    </row>
    <row r="465" spans="1:6" ht="12.75">
      <c r="A465" s="16" t="s">
        <v>13</v>
      </c>
      <c r="B465" s="24">
        <v>320</v>
      </c>
      <c r="C465" s="24">
        <v>330</v>
      </c>
      <c r="D465" s="24">
        <v>528</v>
      </c>
      <c r="E465" s="25">
        <f>(B465+C465+D465)/3</f>
        <v>392.6666666666667</v>
      </c>
      <c r="F465" s="25">
        <v>392.67</v>
      </c>
    </row>
    <row r="466" spans="1:6" ht="12.75">
      <c r="A466" s="20" t="s">
        <v>14</v>
      </c>
      <c r="B466" s="21">
        <f>B465*$B463</f>
        <v>320</v>
      </c>
      <c r="C466" s="21">
        <f>C465*$B463</f>
        <v>330</v>
      </c>
      <c r="D466" s="21">
        <f>D465*$B463</f>
        <v>528</v>
      </c>
      <c r="E466" s="21">
        <f>E465*$B463</f>
        <v>392.6666666666667</v>
      </c>
      <c r="F466" s="21">
        <f>F465*$B463</f>
        <v>392.67</v>
      </c>
    </row>
    <row r="467" spans="1:6" ht="25.5">
      <c r="A467" s="8" t="s">
        <v>9</v>
      </c>
      <c r="B467" s="73" t="s">
        <v>131</v>
      </c>
      <c r="C467" s="74"/>
      <c r="D467" s="74"/>
      <c r="E467" s="75"/>
      <c r="F467" s="22" t="s">
        <v>10</v>
      </c>
    </row>
    <row r="468" spans="1:6" ht="12.75">
      <c r="A468" s="16" t="s">
        <v>11</v>
      </c>
      <c r="B468" s="72">
        <v>2</v>
      </c>
      <c r="C468" s="72"/>
      <c r="D468" s="72"/>
      <c r="E468" s="72"/>
      <c r="F468" s="23" t="s">
        <v>10</v>
      </c>
    </row>
    <row r="469" spans="1:6" ht="12.75">
      <c r="A469" s="16" t="s">
        <v>12</v>
      </c>
      <c r="B469" s="64"/>
      <c r="C469" s="64"/>
      <c r="D469" s="64"/>
      <c r="E469" s="64"/>
      <c r="F469" s="23" t="s">
        <v>10</v>
      </c>
    </row>
    <row r="470" spans="1:6" ht="12.75">
      <c r="A470" s="16" t="s">
        <v>13</v>
      </c>
      <c r="B470" s="24">
        <v>124.34</v>
      </c>
      <c r="C470" s="24">
        <v>125</v>
      </c>
      <c r="D470" s="24">
        <v>124.9</v>
      </c>
      <c r="E470" s="25">
        <f>(B470+C470+D470)/3</f>
        <v>124.74666666666667</v>
      </c>
      <c r="F470" s="25">
        <v>124.74</v>
      </c>
    </row>
    <row r="471" spans="1:6" ht="12.75">
      <c r="A471" s="20" t="s">
        <v>14</v>
      </c>
      <c r="B471" s="21">
        <f>B470*$B468</f>
        <v>248.68</v>
      </c>
      <c r="C471" s="21">
        <f>C470*$B468</f>
        <v>250</v>
      </c>
      <c r="D471" s="21">
        <f>D470*$B468</f>
        <v>249.8</v>
      </c>
      <c r="E471" s="21">
        <f>E470*$B468</f>
        <v>249.49333333333334</v>
      </c>
      <c r="F471" s="21">
        <f>F470*$B468</f>
        <v>249.48</v>
      </c>
    </row>
    <row r="472" spans="1:6" ht="25.5">
      <c r="A472" s="8" t="s">
        <v>9</v>
      </c>
      <c r="B472" s="71" t="s">
        <v>132</v>
      </c>
      <c r="C472" s="71"/>
      <c r="D472" s="71"/>
      <c r="E472" s="71"/>
      <c r="F472" s="22" t="s">
        <v>10</v>
      </c>
    </row>
    <row r="473" spans="1:6" ht="12.75">
      <c r="A473" s="16" t="s">
        <v>11</v>
      </c>
      <c r="B473" s="72">
        <v>1</v>
      </c>
      <c r="C473" s="72"/>
      <c r="D473" s="72"/>
      <c r="E473" s="72"/>
      <c r="F473" s="23" t="s">
        <v>10</v>
      </c>
    </row>
    <row r="474" spans="1:6" ht="12.75">
      <c r="A474" s="16" t="s">
        <v>12</v>
      </c>
      <c r="B474" s="64"/>
      <c r="C474" s="64"/>
      <c r="D474" s="64"/>
      <c r="E474" s="64"/>
      <c r="F474" s="23" t="s">
        <v>10</v>
      </c>
    </row>
    <row r="475" spans="1:6" ht="12.75">
      <c r="A475" s="16" t="s">
        <v>13</v>
      </c>
      <c r="B475" s="24">
        <v>195.24</v>
      </c>
      <c r="C475" s="24">
        <v>196</v>
      </c>
      <c r="D475" s="24">
        <v>194.9</v>
      </c>
      <c r="E475" s="25">
        <f>(B475+C475+D475)/3</f>
        <v>195.38</v>
      </c>
      <c r="F475" s="25">
        <v>195.38</v>
      </c>
    </row>
    <row r="476" spans="1:6" ht="12.75">
      <c r="A476" s="20" t="s">
        <v>14</v>
      </c>
      <c r="B476" s="21">
        <f>B475*$B473</f>
        <v>195.24</v>
      </c>
      <c r="C476" s="21">
        <f>C475*$B473</f>
        <v>196</v>
      </c>
      <c r="D476" s="21">
        <f>D475*$B473</f>
        <v>194.9</v>
      </c>
      <c r="E476" s="21">
        <f>E475*$B473</f>
        <v>195.38</v>
      </c>
      <c r="F476" s="21">
        <f>F475*$B473</f>
        <v>195.38</v>
      </c>
    </row>
    <row r="477" spans="1:6" ht="25.5">
      <c r="A477" s="8" t="s">
        <v>9</v>
      </c>
      <c r="B477" s="73" t="s">
        <v>133</v>
      </c>
      <c r="C477" s="74"/>
      <c r="D477" s="74"/>
      <c r="E477" s="75"/>
      <c r="F477" s="22" t="s">
        <v>10</v>
      </c>
    </row>
    <row r="478" spans="1:6" ht="12.75">
      <c r="A478" s="16" t="s">
        <v>11</v>
      </c>
      <c r="B478" s="72">
        <v>1</v>
      </c>
      <c r="C478" s="72"/>
      <c r="D478" s="72"/>
      <c r="E478" s="72"/>
      <c r="F478" s="23" t="s">
        <v>10</v>
      </c>
    </row>
    <row r="479" spans="1:6" ht="12.75">
      <c r="A479" s="16" t="s">
        <v>12</v>
      </c>
      <c r="B479" s="64"/>
      <c r="C479" s="64"/>
      <c r="D479" s="64"/>
      <c r="E479" s="64"/>
      <c r="F479" s="23" t="s">
        <v>10</v>
      </c>
    </row>
    <row r="480" spans="1:6" ht="12.75">
      <c r="A480" s="16" t="s">
        <v>13</v>
      </c>
      <c r="B480" s="24">
        <v>154.86</v>
      </c>
      <c r="C480" s="24">
        <v>155</v>
      </c>
      <c r="D480" s="24">
        <v>154.85</v>
      </c>
      <c r="E480" s="25">
        <f>(B480+C480+D480)/3</f>
        <v>154.90333333333334</v>
      </c>
      <c r="F480" s="25">
        <v>154.9</v>
      </c>
    </row>
    <row r="481" spans="1:6" ht="12.75">
      <c r="A481" s="20" t="s">
        <v>14</v>
      </c>
      <c r="B481" s="21">
        <f>B480*$B478</f>
        <v>154.86</v>
      </c>
      <c r="C481" s="21">
        <f>C480*$B478</f>
        <v>155</v>
      </c>
      <c r="D481" s="21">
        <f>D480*$B478</f>
        <v>154.85</v>
      </c>
      <c r="E481" s="21">
        <f>E480*$B478</f>
        <v>154.90333333333334</v>
      </c>
      <c r="F481" s="21">
        <f>F480*$B478</f>
        <v>154.9</v>
      </c>
    </row>
    <row r="482" spans="1:6" ht="25.5">
      <c r="A482" s="8" t="s">
        <v>9</v>
      </c>
      <c r="B482" s="71" t="s">
        <v>134</v>
      </c>
      <c r="C482" s="71"/>
      <c r="D482" s="71"/>
      <c r="E482" s="71"/>
      <c r="F482" s="22" t="s">
        <v>10</v>
      </c>
    </row>
    <row r="483" spans="1:6" ht="12.75">
      <c r="A483" s="16" t="s">
        <v>11</v>
      </c>
      <c r="B483" s="72">
        <v>1</v>
      </c>
      <c r="C483" s="72"/>
      <c r="D483" s="72"/>
      <c r="E483" s="72"/>
      <c r="F483" s="23" t="s">
        <v>10</v>
      </c>
    </row>
    <row r="484" spans="1:6" ht="12.75">
      <c r="A484" s="16" t="s">
        <v>12</v>
      </c>
      <c r="B484" s="64"/>
      <c r="C484" s="64"/>
      <c r="D484" s="64"/>
      <c r="E484" s="64"/>
      <c r="F484" s="23" t="s">
        <v>10</v>
      </c>
    </row>
    <row r="485" spans="1:6" ht="12.75">
      <c r="A485" s="16" t="s">
        <v>13</v>
      </c>
      <c r="B485" s="24">
        <v>174.6</v>
      </c>
      <c r="C485" s="24">
        <v>175</v>
      </c>
      <c r="D485" s="24">
        <v>174.9</v>
      </c>
      <c r="E485" s="25">
        <f>(B485+C485+D485)/3</f>
        <v>174.83333333333334</v>
      </c>
      <c r="F485" s="25">
        <v>174.83</v>
      </c>
    </row>
    <row r="486" spans="1:6" ht="12.75">
      <c r="A486" s="20" t="s">
        <v>14</v>
      </c>
      <c r="B486" s="21">
        <f>B485*$B483</f>
        <v>174.6</v>
      </c>
      <c r="C486" s="21">
        <f>C485*$B483</f>
        <v>175</v>
      </c>
      <c r="D486" s="21">
        <f>D485*$B483</f>
        <v>174.9</v>
      </c>
      <c r="E486" s="21">
        <f>E485*$B483</f>
        <v>174.83333333333334</v>
      </c>
      <c r="F486" s="21">
        <f>F485*$B483</f>
        <v>174.83</v>
      </c>
    </row>
    <row r="487" spans="1:6" ht="25.5">
      <c r="A487" s="8" t="s">
        <v>9</v>
      </c>
      <c r="B487" s="73" t="s">
        <v>135</v>
      </c>
      <c r="C487" s="74"/>
      <c r="D487" s="74"/>
      <c r="E487" s="75"/>
      <c r="F487" s="22" t="s">
        <v>10</v>
      </c>
    </row>
    <row r="488" spans="1:6" ht="12.75">
      <c r="A488" s="16" t="s">
        <v>11</v>
      </c>
      <c r="B488" s="72">
        <v>1</v>
      </c>
      <c r="C488" s="72"/>
      <c r="D488" s="72"/>
      <c r="E488" s="72"/>
      <c r="F488" s="23" t="s">
        <v>10</v>
      </c>
    </row>
    <row r="489" spans="1:6" ht="12.75">
      <c r="A489" s="16" t="s">
        <v>12</v>
      </c>
      <c r="B489" s="64"/>
      <c r="C489" s="64"/>
      <c r="D489" s="64"/>
      <c r="E489" s="64"/>
      <c r="F489" s="23" t="s">
        <v>10</v>
      </c>
    </row>
    <row r="490" spans="1:6" ht="12.75">
      <c r="A490" s="16" t="s">
        <v>13</v>
      </c>
      <c r="B490" s="24">
        <v>570.36</v>
      </c>
      <c r="C490" s="24">
        <v>571</v>
      </c>
      <c r="D490" s="24">
        <v>571.8</v>
      </c>
      <c r="E490" s="25">
        <f>(B490+C490+D490)/3</f>
        <v>571.0533333333334</v>
      </c>
      <c r="F490" s="25">
        <v>571.05</v>
      </c>
    </row>
    <row r="491" spans="1:6" ht="12.75">
      <c r="A491" s="20" t="s">
        <v>14</v>
      </c>
      <c r="B491" s="21">
        <f>B490*$B488</f>
        <v>570.36</v>
      </c>
      <c r="C491" s="21">
        <f>C490*$B488</f>
        <v>571</v>
      </c>
      <c r="D491" s="21">
        <f>D490*$B488</f>
        <v>571.8</v>
      </c>
      <c r="E491" s="21">
        <f>E490*$B488</f>
        <v>571.0533333333334</v>
      </c>
      <c r="F491" s="21">
        <f>F490*$B488</f>
        <v>571.05</v>
      </c>
    </row>
    <row r="492" spans="1:6" ht="25.5">
      <c r="A492" s="8" t="s">
        <v>9</v>
      </c>
      <c r="B492" s="71" t="s">
        <v>136</v>
      </c>
      <c r="C492" s="71"/>
      <c r="D492" s="71"/>
      <c r="E492" s="71"/>
      <c r="F492" s="22" t="s">
        <v>10</v>
      </c>
    </row>
    <row r="493" spans="1:6" ht="12.75">
      <c r="A493" s="16" t="s">
        <v>11</v>
      </c>
      <c r="B493" s="72">
        <v>1</v>
      </c>
      <c r="C493" s="72"/>
      <c r="D493" s="72"/>
      <c r="E493" s="72"/>
      <c r="F493" s="23" t="s">
        <v>10</v>
      </c>
    </row>
    <row r="494" spans="1:6" ht="12.75">
      <c r="A494" s="16" t="s">
        <v>12</v>
      </c>
      <c r="B494" s="64"/>
      <c r="C494" s="64"/>
      <c r="D494" s="64"/>
      <c r="E494" s="64"/>
      <c r="F494" s="23" t="s">
        <v>10</v>
      </c>
    </row>
    <row r="495" spans="1:6" ht="12.75">
      <c r="A495" s="16" t="s">
        <v>13</v>
      </c>
      <c r="B495" s="24">
        <v>210.24</v>
      </c>
      <c r="C495" s="24">
        <v>210.5</v>
      </c>
      <c r="D495" s="24">
        <v>211.076</v>
      </c>
      <c r="E495" s="25">
        <f>(B495+C495+D495)/3</f>
        <v>210.60533333333333</v>
      </c>
      <c r="F495" s="25">
        <v>210.61</v>
      </c>
    </row>
    <row r="496" spans="1:6" ht="12.75">
      <c r="A496" s="20" t="s">
        <v>14</v>
      </c>
      <c r="B496" s="21">
        <f>B495*$B493</f>
        <v>210.24</v>
      </c>
      <c r="C496" s="21">
        <f>C495*$B493</f>
        <v>210.5</v>
      </c>
      <c r="D496" s="21">
        <f>D495*$B493</f>
        <v>211.076</v>
      </c>
      <c r="E496" s="21">
        <f>E495*$B493</f>
        <v>210.60533333333333</v>
      </c>
      <c r="F496" s="21">
        <f>F495*$B493</f>
        <v>210.61</v>
      </c>
    </row>
    <row r="497" spans="1:6" ht="25.5">
      <c r="A497" s="8" t="s">
        <v>9</v>
      </c>
      <c r="B497" s="73" t="s">
        <v>137</v>
      </c>
      <c r="C497" s="74"/>
      <c r="D497" s="74"/>
      <c r="E497" s="75"/>
      <c r="F497" s="22" t="s">
        <v>10</v>
      </c>
    </row>
    <row r="498" spans="1:6" ht="12.75">
      <c r="A498" s="16" t="s">
        <v>11</v>
      </c>
      <c r="B498" s="72">
        <v>1</v>
      </c>
      <c r="C498" s="72"/>
      <c r="D498" s="72"/>
      <c r="E498" s="72"/>
      <c r="F498" s="23" t="s">
        <v>10</v>
      </c>
    </row>
    <row r="499" spans="1:6" ht="12.75">
      <c r="A499" s="16" t="s">
        <v>12</v>
      </c>
      <c r="B499" s="64"/>
      <c r="C499" s="64"/>
      <c r="D499" s="64"/>
      <c r="E499" s="64"/>
      <c r="F499" s="23" t="s">
        <v>10</v>
      </c>
    </row>
    <row r="500" spans="1:6" ht="12.75">
      <c r="A500" s="16" t="s">
        <v>13</v>
      </c>
      <c r="B500" s="24">
        <v>236.84</v>
      </c>
      <c r="C500" s="24">
        <v>241</v>
      </c>
      <c r="D500" s="24">
        <v>214.5</v>
      </c>
      <c r="E500" s="25">
        <f>(B500+C500+D500)/3</f>
        <v>230.78</v>
      </c>
      <c r="F500" s="25">
        <v>230.78</v>
      </c>
    </row>
    <row r="501" spans="1:6" ht="12.75">
      <c r="A501" s="20" t="s">
        <v>14</v>
      </c>
      <c r="B501" s="21">
        <f>B500*$B498</f>
        <v>236.84</v>
      </c>
      <c r="C501" s="21">
        <f>C500*$B498</f>
        <v>241</v>
      </c>
      <c r="D501" s="21">
        <f>D500*$B498</f>
        <v>214.5</v>
      </c>
      <c r="E501" s="21">
        <f>E500*$B498</f>
        <v>230.78</v>
      </c>
      <c r="F501" s="21">
        <f>F500*$B498</f>
        <v>230.78</v>
      </c>
    </row>
    <row r="502" spans="1:6" ht="25.5">
      <c r="A502" s="8" t="s">
        <v>9</v>
      </c>
      <c r="B502" s="71" t="s">
        <v>138</v>
      </c>
      <c r="C502" s="71"/>
      <c r="D502" s="71"/>
      <c r="E502" s="71"/>
      <c r="F502" s="22" t="s">
        <v>10</v>
      </c>
    </row>
    <row r="503" spans="1:6" ht="12.75">
      <c r="A503" s="16" t="s">
        <v>11</v>
      </c>
      <c r="B503" s="72">
        <v>2</v>
      </c>
      <c r="C503" s="72"/>
      <c r="D503" s="72"/>
      <c r="E503" s="72"/>
      <c r="F503" s="23" t="s">
        <v>10</v>
      </c>
    </row>
    <row r="504" spans="1:6" ht="12.75">
      <c r="A504" s="16" t="s">
        <v>12</v>
      </c>
      <c r="B504" s="64"/>
      <c r="C504" s="64"/>
      <c r="D504" s="64"/>
      <c r="E504" s="64"/>
      <c r="F504" s="23" t="s">
        <v>10</v>
      </c>
    </row>
    <row r="505" spans="1:6" ht="12.75">
      <c r="A505" s="16" t="s">
        <v>13</v>
      </c>
      <c r="B505" s="24">
        <v>470.52</v>
      </c>
      <c r="C505" s="24">
        <v>472</v>
      </c>
      <c r="D505" s="24">
        <v>470.1</v>
      </c>
      <c r="E505" s="25">
        <f>(B505+C505+D505)/3</f>
        <v>470.8733333333333</v>
      </c>
      <c r="F505" s="25">
        <v>470.87</v>
      </c>
    </row>
    <row r="506" spans="1:6" ht="12.75">
      <c r="A506" s="20" t="s">
        <v>14</v>
      </c>
      <c r="B506" s="21">
        <f>B505*$B503</f>
        <v>941.04</v>
      </c>
      <c r="C506" s="21">
        <f>C505*$B503</f>
        <v>944</v>
      </c>
      <c r="D506" s="21">
        <f>D505*$B503</f>
        <v>940.2</v>
      </c>
      <c r="E506" s="21">
        <f>E505*$B503</f>
        <v>941.7466666666666</v>
      </c>
      <c r="F506" s="21">
        <f>F505*$B503</f>
        <v>941.74</v>
      </c>
    </row>
    <row r="507" spans="1:6" ht="25.5">
      <c r="A507" s="8" t="s">
        <v>9</v>
      </c>
      <c r="B507" s="71" t="s">
        <v>139</v>
      </c>
      <c r="C507" s="71"/>
      <c r="D507" s="71"/>
      <c r="E507" s="71"/>
      <c r="F507" s="22" t="s">
        <v>10</v>
      </c>
    </row>
    <row r="508" spans="1:6" ht="12.75">
      <c r="A508" s="16" t="s">
        <v>11</v>
      </c>
      <c r="B508" s="72">
        <v>1</v>
      </c>
      <c r="C508" s="72"/>
      <c r="D508" s="72"/>
      <c r="E508" s="72"/>
      <c r="F508" s="23" t="s">
        <v>10</v>
      </c>
    </row>
    <row r="509" spans="1:6" ht="12.75">
      <c r="A509" s="16" t="s">
        <v>12</v>
      </c>
      <c r="B509" s="64"/>
      <c r="C509" s="64"/>
      <c r="D509" s="64"/>
      <c r="E509" s="64"/>
      <c r="F509" s="23" t="s">
        <v>10</v>
      </c>
    </row>
    <row r="510" spans="1:6" ht="12.75">
      <c r="A510" s="16" t="s">
        <v>13</v>
      </c>
      <c r="B510" s="24">
        <v>101.82</v>
      </c>
      <c r="C510" s="24">
        <v>100.5</v>
      </c>
      <c r="D510" s="24">
        <v>102.1</v>
      </c>
      <c r="E510" s="25">
        <f>(B510+C510+D510)/3</f>
        <v>101.47333333333331</v>
      </c>
      <c r="F510" s="25">
        <v>101.47</v>
      </c>
    </row>
    <row r="511" spans="1:6" ht="12.75">
      <c r="A511" s="20" t="s">
        <v>14</v>
      </c>
      <c r="B511" s="21">
        <f>B510*$B508</f>
        <v>101.82</v>
      </c>
      <c r="C511" s="21">
        <f>C510*$B508</f>
        <v>100.5</v>
      </c>
      <c r="D511" s="21">
        <f>D510*$B508</f>
        <v>102.1</v>
      </c>
      <c r="E511" s="21">
        <f>E510*$B508</f>
        <v>101.47333333333331</v>
      </c>
      <c r="F511" s="21">
        <f>F510*$B508</f>
        <v>101.47</v>
      </c>
    </row>
    <row r="512" spans="1:6" ht="25.5">
      <c r="A512" s="8" t="s">
        <v>9</v>
      </c>
      <c r="B512" s="73" t="s">
        <v>140</v>
      </c>
      <c r="C512" s="74"/>
      <c r="D512" s="74"/>
      <c r="E512" s="75"/>
      <c r="F512" s="22" t="s">
        <v>10</v>
      </c>
    </row>
    <row r="513" spans="1:6" ht="12.75">
      <c r="A513" s="16" t="s">
        <v>11</v>
      </c>
      <c r="B513" s="72">
        <v>2</v>
      </c>
      <c r="C513" s="72"/>
      <c r="D513" s="72"/>
      <c r="E513" s="72"/>
      <c r="F513" s="23" t="s">
        <v>10</v>
      </c>
    </row>
    <row r="514" spans="1:6" ht="12.75">
      <c r="A514" s="16" t="s">
        <v>12</v>
      </c>
      <c r="B514" s="64"/>
      <c r="C514" s="64"/>
      <c r="D514" s="64"/>
      <c r="E514" s="64"/>
      <c r="F514" s="23" t="s">
        <v>10</v>
      </c>
    </row>
    <row r="515" spans="1:6" ht="12.75">
      <c r="A515" s="16" t="s">
        <v>13</v>
      </c>
      <c r="B515" s="24">
        <v>92.4</v>
      </c>
      <c r="C515" s="24">
        <v>92.5</v>
      </c>
      <c r="D515" s="24">
        <v>92.8</v>
      </c>
      <c r="E515" s="25">
        <f>(B515+C515+D515)/3</f>
        <v>92.56666666666666</v>
      </c>
      <c r="F515" s="25">
        <v>92.57</v>
      </c>
    </row>
    <row r="516" spans="1:6" ht="12.75">
      <c r="A516" s="20" t="s">
        <v>14</v>
      </c>
      <c r="B516" s="21">
        <f>B515*$B513</f>
        <v>184.8</v>
      </c>
      <c r="C516" s="21">
        <f>C515*$B513</f>
        <v>185</v>
      </c>
      <c r="D516" s="21">
        <f>D515*$B513</f>
        <v>185.6</v>
      </c>
      <c r="E516" s="21">
        <f>E515*$B513</f>
        <v>185.13333333333333</v>
      </c>
      <c r="F516" s="21">
        <f>F515*$B513</f>
        <v>185.14</v>
      </c>
    </row>
    <row r="517" spans="1:6" ht="25.5">
      <c r="A517" s="8" t="s">
        <v>9</v>
      </c>
      <c r="B517" s="71" t="s">
        <v>141</v>
      </c>
      <c r="C517" s="71"/>
      <c r="D517" s="71"/>
      <c r="E517" s="71"/>
      <c r="F517" s="22" t="s">
        <v>10</v>
      </c>
    </row>
    <row r="518" spans="1:6" ht="12.75">
      <c r="A518" s="16" t="s">
        <v>11</v>
      </c>
      <c r="B518" s="72">
        <v>1</v>
      </c>
      <c r="C518" s="72"/>
      <c r="D518" s="72"/>
      <c r="E518" s="72"/>
      <c r="F518" s="23" t="s">
        <v>10</v>
      </c>
    </row>
    <row r="519" spans="1:6" ht="12.75">
      <c r="A519" s="16" t="s">
        <v>12</v>
      </c>
      <c r="B519" s="64"/>
      <c r="C519" s="64"/>
      <c r="D519" s="64"/>
      <c r="E519" s="64"/>
      <c r="F519" s="23" t="s">
        <v>10</v>
      </c>
    </row>
    <row r="520" spans="1:6" ht="12.75">
      <c r="A520" s="16" t="s">
        <v>13</v>
      </c>
      <c r="B520" s="24">
        <v>108.42</v>
      </c>
      <c r="C520" s="24">
        <v>108.5</v>
      </c>
      <c r="D520" s="24">
        <v>108.8</v>
      </c>
      <c r="E520" s="25">
        <f>(B520+C520+D520)/3</f>
        <v>108.57333333333334</v>
      </c>
      <c r="F520" s="25">
        <v>108.57</v>
      </c>
    </row>
    <row r="521" spans="1:6" ht="12.75">
      <c r="A521" s="20" t="s">
        <v>14</v>
      </c>
      <c r="B521" s="21">
        <f>B520*$B518</f>
        <v>108.42</v>
      </c>
      <c r="C521" s="21">
        <f>C520*$B518</f>
        <v>108.5</v>
      </c>
      <c r="D521" s="21">
        <f>D520*$B518</f>
        <v>108.8</v>
      </c>
      <c r="E521" s="21">
        <f>E520*$B518</f>
        <v>108.57333333333334</v>
      </c>
      <c r="F521" s="21">
        <f>F520*$B518</f>
        <v>108.57</v>
      </c>
    </row>
    <row r="522" spans="1:6" ht="25.5">
      <c r="A522" s="8" t="s">
        <v>9</v>
      </c>
      <c r="B522" s="73" t="s">
        <v>142</v>
      </c>
      <c r="C522" s="74"/>
      <c r="D522" s="74"/>
      <c r="E522" s="75"/>
      <c r="F522" s="22" t="s">
        <v>10</v>
      </c>
    </row>
    <row r="523" spans="1:6" ht="12.75">
      <c r="A523" s="16" t="s">
        <v>11</v>
      </c>
      <c r="B523" s="72">
        <v>2</v>
      </c>
      <c r="C523" s="72"/>
      <c r="D523" s="72"/>
      <c r="E523" s="72"/>
      <c r="F523" s="23" t="s">
        <v>10</v>
      </c>
    </row>
    <row r="524" spans="1:6" ht="12.75">
      <c r="A524" s="16" t="s">
        <v>12</v>
      </c>
      <c r="B524" s="64"/>
      <c r="C524" s="64"/>
      <c r="D524" s="64"/>
      <c r="E524" s="64"/>
      <c r="F524" s="23" t="s">
        <v>10</v>
      </c>
    </row>
    <row r="525" spans="1:6" ht="12.75">
      <c r="A525" s="16" t="s">
        <v>13</v>
      </c>
      <c r="B525" s="24">
        <v>352.38</v>
      </c>
      <c r="C525" s="24">
        <v>350.5</v>
      </c>
      <c r="D525" s="24">
        <v>360.1</v>
      </c>
      <c r="E525" s="25">
        <f>(B525+C525+D525)/3</f>
        <v>354.32666666666665</v>
      </c>
      <c r="F525" s="25">
        <v>354.33</v>
      </c>
    </row>
    <row r="526" spans="1:6" ht="12.75">
      <c r="A526" s="20" t="s">
        <v>14</v>
      </c>
      <c r="B526" s="21">
        <f>B525*$B523</f>
        <v>704.76</v>
      </c>
      <c r="C526" s="21">
        <f>C525*$B523</f>
        <v>701</v>
      </c>
      <c r="D526" s="21">
        <f>D525*$B523</f>
        <v>720.2</v>
      </c>
      <c r="E526" s="21">
        <f>E525*$B523</f>
        <v>708.6533333333333</v>
      </c>
      <c r="F526" s="21">
        <f>F525*$B523</f>
        <v>708.66</v>
      </c>
    </row>
    <row r="527" spans="1:6" ht="25.5">
      <c r="A527" s="8" t="s">
        <v>9</v>
      </c>
      <c r="B527" s="71" t="s">
        <v>143</v>
      </c>
      <c r="C527" s="71"/>
      <c r="D527" s="71"/>
      <c r="E527" s="71"/>
      <c r="F527" s="22" t="s">
        <v>10</v>
      </c>
    </row>
    <row r="528" spans="1:6" ht="12.75">
      <c r="A528" s="16" t="s">
        <v>11</v>
      </c>
      <c r="B528" s="72">
        <v>1</v>
      </c>
      <c r="C528" s="72"/>
      <c r="D528" s="72"/>
      <c r="E528" s="72"/>
      <c r="F528" s="23" t="s">
        <v>10</v>
      </c>
    </row>
    <row r="529" spans="1:6" ht="12.75">
      <c r="A529" s="16" t="s">
        <v>12</v>
      </c>
      <c r="B529" s="64"/>
      <c r="C529" s="64"/>
      <c r="D529" s="64"/>
      <c r="E529" s="64"/>
      <c r="F529" s="23" t="s">
        <v>10</v>
      </c>
    </row>
    <row r="530" spans="1:6" ht="12.75">
      <c r="A530" s="16" t="s">
        <v>13</v>
      </c>
      <c r="B530" s="24">
        <v>333.38</v>
      </c>
      <c r="C530" s="24">
        <v>353.5</v>
      </c>
      <c r="D530" s="24">
        <v>363.55</v>
      </c>
      <c r="E530" s="25">
        <f>(B530+C530+D530)/3</f>
        <v>350.1433333333334</v>
      </c>
      <c r="F530" s="25">
        <v>350.14</v>
      </c>
    </row>
    <row r="531" spans="1:6" ht="12.75">
      <c r="A531" s="20" t="s">
        <v>14</v>
      </c>
      <c r="B531" s="21">
        <f>B530*$B528</f>
        <v>333.38</v>
      </c>
      <c r="C531" s="21">
        <f>C530*$B528</f>
        <v>353.5</v>
      </c>
      <c r="D531" s="21">
        <f>D530*$B528</f>
        <v>363.55</v>
      </c>
      <c r="E531" s="21">
        <f>E530*$B528</f>
        <v>350.1433333333334</v>
      </c>
      <c r="F531" s="21">
        <f>F530*$B528</f>
        <v>350.14</v>
      </c>
    </row>
    <row r="532" spans="1:6" ht="25.5">
      <c r="A532" s="8" t="s">
        <v>9</v>
      </c>
      <c r="B532" s="73" t="s">
        <v>144</v>
      </c>
      <c r="C532" s="74"/>
      <c r="D532" s="74"/>
      <c r="E532" s="75"/>
      <c r="F532" s="22" t="s">
        <v>10</v>
      </c>
    </row>
    <row r="533" spans="1:6" ht="12.75">
      <c r="A533" s="16" t="s">
        <v>11</v>
      </c>
      <c r="B533" s="72">
        <v>4</v>
      </c>
      <c r="C533" s="72"/>
      <c r="D533" s="72"/>
      <c r="E533" s="72"/>
      <c r="F533" s="23" t="s">
        <v>10</v>
      </c>
    </row>
    <row r="534" spans="1:6" ht="12.75">
      <c r="A534" s="16" t="s">
        <v>12</v>
      </c>
      <c r="B534" s="64"/>
      <c r="C534" s="64"/>
      <c r="D534" s="64"/>
      <c r="E534" s="64"/>
      <c r="F534" s="23" t="s">
        <v>10</v>
      </c>
    </row>
    <row r="535" spans="1:6" ht="12.75">
      <c r="A535" s="16" t="s">
        <v>13</v>
      </c>
      <c r="B535" s="24">
        <v>203.4</v>
      </c>
      <c r="C535" s="24">
        <v>203.5</v>
      </c>
      <c r="D535" s="24">
        <v>203.9</v>
      </c>
      <c r="E535" s="25">
        <f>(B535+C535+D535)/3</f>
        <v>203.6</v>
      </c>
      <c r="F535" s="25">
        <v>203.6</v>
      </c>
    </row>
    <row r="536" spans="1:6" ht="12.75">
      <c r="A536" s="20" t="s">
        <v>14</v>
      </c>
      <c r="B536" s="21">
        <f>B535*$B533</f>
        <v>813.6</v>
      </c>
      <c r="C536" s="21">
        <f>C535*$B533</f>
        <v>814</v>
      </c>
      <c r="D536" s="21">
        <f>D535*$B533</f>
        <v>815.6</v>
      </c>
      <c r="E536" s="21">
        <f>E535*$B533</f>
        <v>814.4</v>
      </c>
      <c r="F536" s="21">
        <f>F535*$B533</f>
        <v>814.4</v>
      </c>
    </row>
    <row r="537" spans="1:6" ht="25.5">
      <c r="A537" s="8" t="s">
        <v>9</v>
      </c>
      <c r="B537" s="71" t="s">
        <v>215</v>
      </c>
      <c r="C537" s="71"/>
      <c r="D537" s="71"/>
      <c r="E537" s="71"/>
      <c r="F537" s="22" t="s">
        <v>10</v>
      </c>
    </row>
    <row r="538" spans="1:6" ht="12.75">
      <c r="A538" s="16" t="s">
        <v>11</v>
      </c>
      <c r="B538" s="72">
        <v>3</v>
      </c>
      <c r="C538" s="72"/>
      <c r="D538" s="72"/>
      <c r="E538" s="72"/>
      <c r="F538" s="23" t="s">
        <v>10</v>
      </c>
    </row>
    <row r="539" spans="1:6" ht="12.75">
      <c r="A539" s="16" t="s">
        <v>12</v>
      </c>
      <c r="B539" s="64"/>
      <c r="C539" s="64"/>
      <c r="D539" s="64"/>
      <c r="E539" s="64"/>
      <c r="F539" s="23" t="s">
        <v>10</v>
      </c>
    </row>
    <row r="540" spans="1:6" ht="12.75">
      <c r="A540" s="16" t="s">
        <v>13</v>
      </c>
      <c r="B540" s="24">
        <v>760.86</v>
      </c>
      <c r="C540" s="24">
        <v>760.9</v>
      </c>
      <c r="D540" s="24">
        <v>760.5</v>
      </c>
      <c r="E540" s="25">
        <f>(B540+C540+D540)/3</f>
        <v>760.7533333333334</v>
      </c>
      <c r="F540" s="25">
        <v>760.75</v>
      </c>
    </row>
    <row r="541" spans="1:6" ht="12.75">
      <c r="A541" s="20" t="s">
        <v>14</v>
      </c>
      <c r="B541" s="21">
        <f>B540*$B538</f>
        <v>2282.58</v>
      </c>
      <c r="C541" s="21">
        <f>C540*$B538</f>
        <v>2282.7</v>
      </c>
      <c r="D541" s="21">
        <f>D540*$B538</f>
        <v>2281.5</v>
      </c>
      <c r="E541" s="21">
        <f>E540*$B538</f>
        <v>2282.26</v>
      </c>
      <c r="F541" s="21">
        <f>F540*$B538</f>
        <v>2282.25</v>
      </c>
    </row>
    <row r="542" spans="1:6" ht="25.5">
      <c r="A542" s="8" t="s">
        <v>9</v>
      </c>
      <c r="B542" s="73" t="s">
        <v>146</v>
      </c>
      <c r="C542" s="74"/>
      <c r="D542" s="74"/>
      <c r="E542" s="75"/>
      <c r="F542" s="22" t="s">
        <v>10</v>
      </c>
    </row>
    <row r="543" spans="1:6" ht="12.75">
      <c r="A543" s="16" t="s">
        <v>11</v>
      </c>
      <c r="B543" s="72">
        <v>1</v>
      </c>
      <c r="C543" s="72"/>
      <c r="D543" s="72"/>
      <c r="E543" s="72"/>
      <c r="F543" s="23" t="s">
        <v>10</v>
      </c>
    </row>
    <row r="544" spans="1:6" ht="12.75">
      <c r="A544" s="16" t="s">
        <v>12</v>
      </c>
      <c r="B544" s="64"/>
      <c r="C544" s="64"/>
      <c r="D544" s="64"/>
      <c r="E544" s="64"/>
      <c r="F544" s="23" t="s">
        <v>10</v>
      </c>
    </row>
    <row r="545" spans="1:6" ht="12.75">
      <c r="A545" s="16" t="s">
        <v>13</v>
      </c>
      <c r="B545" s="24">
        <v>1306.45</v>
      </c>
      <c r="C545" s="24">
        <v>1306.5</v>
      </c>
      <c r="D545" s="24">
        <v>1306.2</v>
      </c>
      <c r="E545" s="25">
        <f>(B545+C545+D545)/3</f>
        <v>1306.3833333333332</v>
      </c>
      <c r="F545" s="25">
        <v>1306.38</v>
      </c>
    </row>
    <row r="546" spans="1:6" ht="12.75">
      <c r="A546" s="20" t="s">
        <v>14</v>
      </c>
      <c r="B546" s="21">
        <f>B545*$B543</f>
        <v>1306.45</v>
      </c>
      <c r="C546" s="21">
        <f>C545*$B543</f>
        <v>1306.5</v>
      </c>
      <c r="D546" s="21">
        <f>D545*$B543</f>
        <v>1306.2</v>
      </c>
      <c r="E546" s="21">
        <f>E545*$B543</f>
        <v>1306.3833333333332</v>
      </c>
      <c r="F546" s="21">
        <f>F545*$B543</f>
        <v>1306.38</v>
      </c>
    </row>
    <row r="547" spans="1:6" ht="25.5">
      <c r="A547" s="8" t="s">
        <v>9</v>
      </c>
      <c r="B547" s="71" t="s">
        <v>147</v>
      </c>
      <c r="C547" s="71"/>
      <c r="D547" s="71"/>
      <c r="E547" s="71"/>
      <c r="F547" s="22" t="s">
        <v>10</v>
      </c>
    </row>
    <row r="548" spans="1:6" ht="12.75">
      <c r="A548" s="16" t="s">
        <v>11</v>
      </c>
      <c r="B548" s="72">
        <v>1</v>
      </c>
      <c r="C548" s="72"/>
      <c r="D548" s="72"/>
      <c r="E548" s="72"/>
      <c r="F548" s="23" t="s">
        <v>10</v>
      </c>
    </row>
    <row r="549" spans="1:6" ht="12.75">
      <c r="A549" s="16" t="s">
        <v>12</v>
      </c>
      <c r="B549" s="64"/>
      <c r="C549" s="64"/>
      <c r="D549" s="64"/>
      <c r="E549" s="64"/>
      <c r="F549" s="23" t="s">
        <v>10</v>
      </c>
    </row>
    <row r="550" spans="1:6" ht="12.75">
      <c r="A550" s="16" t="s">
        <v>13</v>
      </c>
      <c r="B550" s="24">
        <v>251.7</v>
      </c>
      <c r="C550" s="24">
        <v>251.9</v>
      </c>
      <c r="D550" s="24">
        <v>251.4</v>
      </c>
      <c r="E550" s="25">
        <f>(B550+C550+D550)/3</f>
        <v>251.66666666666666</v>
      </c>
      <c r="F550" s="25">
        <v>251.67</v>
      </c>
    </row>
    <row r="551" spans="1:6" ht="12.75">
      <c r="A551" s="20" t="s">
        <v>14</v>
      </c>
      <c r="B551" s="21">
        <f>B550*$B548</f>
        <v>251.7</v>
      </c>
      <c r="C551" s="21">
        <f>C550*$B548</f>
        <v>251.9</v>
      </c>
      <c r="D551" s="21">
        <f>D550*$B548</f>
        <v>251.4</v>
      </c>
      <c r="E551" s="21">
        <f>E550*$B548</f>
        <v>251.66666666666666</v>
      </c>
      <c r="F551" s="21">
        <f>F550*$B548</f>
        <v>251.67</v>
      </c>
    </row>
    <row r="552" spans="1:6" ht="25.5">
      <c r="A552" s="8" t="s">
        <v>9</v>
      </c>
      <c r="B552" s="73" t="s">
        <v>148</v>
      </c>
      <c r="C552" s="74"/>
      <c r="D552" s="74"/>
      <c r="E552" s="75"/>
      <c r="F552" s="22" t="s">
        <v>10</v>
      </c>
    </row>
    <row r="553" spans="1:6" ht="12.75">
      <c r="A553" s="16" t="s">
        <v>11</v>
      </c>
      <c r="B553" s="72">
        <v>1</v>
      </c>
      <c r="C553" s="72"/>
      <c r="D553" s="72"/>
      <c r="E553" s="72"/>
      <c r="F553" s="23" t="s">
        <v>10</v>
      </c>
    </row>
    <row r="554" spans="1:6" ht="12.75">
      <c r="A554" s="16" t="s">
        <v>12</v>
      </c>
      <c r="B554" s="64"/>
      <c r="C554" s="64"/>
      <c r="D554" s="64"/>
      <c r="E554" s="64"/>
      <c r="F554" s="23" t="s">
        <v>10</v>
      </c>
    </row>
    <row r="555" spans="1:6" ht="12.75">
      <c r="A555" s="16" t="s">
        <v>13</v>
      </c>
      <c r="B555" s="24">
        <v>433.04</v>
      </c>
      <c r="C555" s="24">
        <v>430.5</v>
      </c>
      <c r="D555" s="24">
        <v>440.25</v>
      </c>
      <c r="E555" s="25">
        <f>(B555+C555+D555)/3</f>
        <v>434.59666666666664</v>
      </c>
      <c r="F555" s="25">
        <v>434.6</v>
      </c>
    </row>
    <row r="556" spans="1:6" ht="12.75">
      <c r="A556" s="20" t="s">
        <v>14</v>
      </c>
      <c r="B556" s="21">
        <f>B555*$B553</f>
        <v>433.04</v>
      </c>
      <c r="C556" s="21">
        <f>C555*$B553</f>
        <v>430.5</v>
      </c>
      <c r="D556" s="21">
        <f>D555*$B553</f>
        <v>440.25</v>
      </c>
      <c r="E556" s="21">
        <f>E555*$B553</f>
        <v>434.59666666666664</v>
      </c>
      <c r="F556" s="21">
        <f>F555*$B553</f>
        <v>434.6</v>
      </c>
    </row>
    <row r="557" spans="1:6" ht="25.5">
      <c r="A557" s="8" t="s">
        <v>9</v>
      </c>
      <c r="B557" s="71" t="s">
        <v>149</v>
      </c>
      <c r="C557" s="71"/>
      <c r="D557" s="71"/>
      <c r="E557" s="71"/>
      <c r="F557" s="22" t="s">
        <v>10</v>
      </c>
    </row>
    <row r="558" spans="1:6" ht="12.75">
      <c r="A558" s="16" t="s">
        <v>11</v>
      </c>
      <c r="B558" s="72">
        <v>1</v>
      </c>
      <c r="C558" s="72"/>
      <c r="D558" s="72"/>
      <c r="E558" s="72"/>
      <c r="F558" s="23" t="s">
        <v>10</v>
      </c>
    </row>
    <row r="559" spans="1:6" ht="12.75">
      <c r="A559" s="16" t="s">
        <v>12</v>
      </c>
      <c r="B559" s="64"/>
      <c r="C559" s="64"/>
      <c r="D559" s="64"/>
      <c r="E559" s="64"/>
      <c r="F559" s="23" t="s">
        <v>10</v>
      </c>
    </row>
    <row r="560" spans="1:6" ht="12.75">
      <c r="A560" s="16" t="s">
        <v>13</v>
      </c>
      <c r="B560" s="24">
        <v>668.52</v>
      </c>
      <c r="C560" s="24">
        <v>660.4</v>
      </c>
      <c r="D560" s="24">
        <v>680.65</v>
      </c>
      <c r="E560" s="25">
        <f>(B560+C560+D560)/3</f>
        <v>669.8566666666667</v>
      </c>
      <c r="F560" s="25">
        <v>669.86</v>
      </c>
    </row>
    <row r="561" spans="1:6" ht="12.75">
      <c r="A561" s="20" t="s">
        <v>14</v>
      </c>
      <c r="B561" s="21">
        <f>B560*$B558</f>
        <v>668.52</v>
      </c>
      <c r="C561" s="21">
        <f>C560*$B558</f>
        <v>660.4</v>
      </c>
      <c r="D561" s="21">
        <f>D560*$B558</f>
        <v>680.65</v>
      </c>
      <c r="E561" s="21">
        <f>E560*$B558</f>
        <v>669.8566666666667</v>
      </c>
      <c r="F561" s="21">
        <f>F560*$B558</f>
        <v>669.86</v>
      </c>
    </row>
    <row r="562" spans="1:6" ht="25.5">
      <c r="A562" s="8" t="s">
        <v>9</v>
      </c>
      <c r="B562" s="71" t="s">
        <v>150</v>
      </c>
      <c r="C562" s="71"/>
      <c r="D562" s="71"/>
      <c r="E562" s="71"/>
      <c r="F562" s="22" t="s">
        <v>10</v>
      </c>
    </row>
    <row r="563" spans="1:6" ht="12.75">
      <c r="A563" s="16" t="s">
        <v>11</v>
      </c>
      <c r="B563" s="72">
        <v>1</v>
      </c>
      <c r="C563" s="72"/>
      <c r="D563" s="72"/>
      <c r="E563" s="72"/>
      <c r="F563" s="23" t="s">
        <v>10</v>
      </c>
    </row>
    <row r="564" spans="1:6" ht="12.75">
      <c r="A564" s="16" t="s">
        <v>12</v>
      </c>
      <c r="B564" s="64"/>
      <c r="C564" s="64"/>
      <c r="D564" s="64"/>
      <c r="E564" s="64"/>
      <c r="F564" s="23" t="s">
        <v>10</v>
      </c>
    </row>
    <row r="565" spans="1:6" ht="12.75">
      <c r="A565" s="16" t="s">
        <v>13</v>
      </c>
      <c r="B565" s="24">
        <v>3043.2</v>
      </c>
      <c r="C565" s="24">
        <v>3133.5</v>
      </c>
      <c r="D565" s="24">
        <v>3033.1</v>
      </c>
      <c r="E565" s="25">
        <f>(B565+C565+D565)/3</f>
        <v>3069.933333333333</v>
      </c>
      <c r="F565" s="25">
        <v>3069.93</v>
      </c>
    </row>
    <row r="566" spans="1:6" ht="12.75">
      <c r="A566" s="20" t="s">
        <v>14</v>
      </c>
      <c r="B566" s="21">
        <f>B565*$B563</f>
        <v>3043.2</v>
      </c>
      <c r="C566" s="21">
        <f>C565*$B563</f>
        <v>3133.5</v>
      </c>
      <c r="D566" s="21">
        <f>D565*$B563</f>
        <v>3033.1</v>
      </c>
      <c r="E566" s="21">
        <f>E565*$B563</f>
        <v>3069.933333333333</v>
      </c>
      <c r="F566" s="21">
        <f>F565*$B563</f>
        <v>3069.93</v>
      </c>
    </row>
    <row r="567" spans="1:6" ht="25.5">
      <c r="A567" s="8" t="s">
        <v>9</v>
      </c>
      <c r="B567" s="71" t="s">
        <v>151</v>
      </c>
      <c r="C567" s="71"/>
      <c r="D567" s="71"/>
      <c r="E567" s="71"/>
      <c r="F567" s="22" t="s">
        <v>10</v>
      </c>
    </row>
    <row r="568" spans="1:6" ht="12.75">
      <c r="A568" s="16" t="s">
        <v>11</v>
      </c>
      <c r="B568" s="72">
        <v>2</v>
      </c>
      <c r="C568" s="72"/>
      <c r="D568" s="72"/>
      <c r="E568" s="72"/>
      <c r="F568" s="23" t="s">
        <v>10</v>
      </c>
    </row>
    <row r="569" spans="1:6" ht="12.75">
      <c r="A569" s="16" t="s">
        <v>12</v>
      </c>
      <c r="B569" s="64"/>
      <c r="C569" s="64"/>
      <c r="D569" s="64"/>
      <c r="E569" s="64"/>
      <c r="F569" s="23" t="s">
        <v>10</v>
      </c>
    </row>
    <row r="570" spans="1:6" ht="12.75">
      <c r="A570" s="16" t="s">
        <v>13</v>
      </c>
      <c r="B570" s="24">
        <v>850.14</v>
      </c>
      <c r="C570" s="24">
        <v>836.8</v>
      </c>
      <c r="D570" s="24">
        <v>836.1</v>
      </c>
      <c r="E570" s="25">
        <f>(B570+C570+D570)/3</f>
        <v>841.0133333333333</v>
      </c>
      <c r="F570" s="25">
        <v>841.01</v>
      </c>
    </row>
    <row r="571" spans="1:6" ht="12.75">
      <c r="A571" s="20" t="s">
        <v>14</v>
      </c>
      <c r="B571" s="21">
        <f>B570*$B568</f>
        <v>1700.28</v>
      </c>
      <c r="C571" s="21">
        <f>C570*$B568</f>
        <v>1673.6</v>
      </c>
      <c r="D571" s="21">
        <f>D570*$B568</f>
        <v>1672.2</v>
      </c>
      <c r="E571" s="21">
        <f>E570*$B568</f>
        <v>1682.0266666666666</v>
      </c>
      <c r="F571" s="21">
        <f>F570*$B568</f>
        <v>1682.02</v>
      </c>
    </row>
    <row r="572" spans="1:6" ht="25.5">
      <c r="A572" s="8" t="s">
        <v>9</v>
      </c>
      <c r="B572" s="73" t="s">
        <v>152</v>
      </c>
      <c r="C572" s="74"/>
      <c r="D572" s="74"/>
      <c r="E572" s="75"/>
      <c r="F572" s="22" t="s">
        <v>10</v>
      </c>
    </row>
    <row r="573" spans="1:6" ht="12.75">
      <c r="A573" s="16" t="s">
        <v>11</v>
      </c>
      <c r="B573" s="72">
        <v>1</v>
      </c>
      <c r="C573" s="72"/>
      <c r="D573" s="72"/>
      <c r="E573" s="72"/>
      <c r="F573" s="23" t="s">
        <v>10</v>
      </c>
    </row>
    <row r="574" spans="1:6" ht="12.75">
      <c r="A574" s="16" t="s">
        <v>12</v>
      </c>
      <c r="B574" s="64"/>
      <c r="C574" s="64"/>
      <c r="D574" s="64"/>
      <c r="E574" s="64"/>
      <c r="F574" s="23" t="s">
        <v>10</v>
      </c>
    </row>
    <row r="575" spans="1:6" ht="12.75">
      <c r="A575" s="16" t="s">
        <v>13</v>
      </c>
      <c r="B575" s="24">
        <v>683.7</v>
      </c>
      <c r="C575" s="24">
        <v>757.9</v>
      </c>
      <c r="D575" s="24">
        <v>757.4</v>
      </c>
      <c r="E575" s="25">
        <f>(B575+C575+D575)/3</f>
        <v>733</v>
      </c>
      <c r="F575" s="25">
        <v>733</v>
      </c>
    </row>
    <row r="576" spans="1:6" ht="12.75">
      <c r="A576" s="20" t="s">
        <v>14</v>
      </c>
      <c r="B576" s="21">
        <f>B575*$B573</f>
        <v>683.7</v>
      </c>
      <c r="C576" s="21">
        <f>C575*$B573</f>
        <v>757.9</v>
      </c>
      <c r="D576" s="21">
        <f>D575*$B573</f>
        <v>757.4</v>
      </c>
      <c r="E576" s="21">
        <f>E575*$B573</f>
        <v>733</v>
      </c>
      <c r="F576" s="21">
        <f>F575*$B573</f>
        <v>733</v>
      </c>
    </row>
    <row r="577" spans="1:6" ht="25.5">
      <c r="A577" s="8" t="s">
        <v>9</v>
      </c>
      <c r="B577" s="71" t="s">
        <v>153</v>
      </c>
      <c r="C577" s="71"/>
      <c r="D577" s="71"/>
      <c r="E577" s="71"/>
      <c r="F577" s="22" t="s">
        <v>10</v>
      </c>
    </row>
    <row r="578" spans="1:6" ht="12.75">
      <c r="A578" s="16" t="s">
        <v>11</v>
      </c>
      <c r="B578" s="72">
        <v>3</v>
      </c>
      <c r="C578" s="72"/>
      <c r="D578" s="72"/>
      <c r="E578" s="72"/>
      <c r="F578" s="23" t="s">
        <v>10</v>
      </c>
    </row>
    <row r="579" spans="1:6" ht="12.75">
      <c r="A579" s="16" t="s">
        <v>12</v>
      </c>
      <c r="B579" s="64"/>
      <c r="C579" s="64"/>
      <c r="D579" s="64"/>
      <c r="E579" s="64"/>
      <c r="F579" s="23" t="s">
        <v>10</v>
      </c>
    </row>
    <row r="580" spans="1:6" ht="12.75">
      <c r="A580" s="16" t="s">
        <v>13</v>
      </c>
      <c r="B580" s="24">
        <v>456.6</v>
      </c>
      <c r="C580" s="24">
        <v>456.6</v>
      </c>
      <c r="D580" s="24">
        <v>456.7</v>
      </c>
      <c r="E580" s="25">
        <f>(B580+C580+D580)/3</f>
        <v>456.6333333333334</v>
      </c>
      <c r="F580" s="25">
        <v>456.63</v>
      </c>
    </row>
    <row r="581" spans="1:6" ht="12.75">
      <c r="A581" s="20" t="s">
        <v>14</v>
      </c>
      <c r="B581" s="21">
        <f>B580*$B578</f>
        <v>1369.8000000000002</v>
      </c>
      <c r="C581" s="21">
        <f>C580*$B578</f>
        <v>1369.8000000000002</v>
      </c>
      <c r="D581" s="21">
        <f>D580*$B578</f>
        <v>1370.1</v>
      </c>
      <c r="E581" s="21">
        <f>E580*$B578</f>
        <v>1369.9</v>
      </c>
      <c r="F581" s="21">
        <f>F580*$B578</f>
        <v>1369.8899999999999</v>
      </c>
    </row>
    <row r="582" spans="1:6" ht="25.5">
      <c r="A582" s="8" t="s">
        <v>9</v>
      </c>
      <c r="B582" s="73" t="s">
        <v>154</v>
      </c>
      <c r="C582" s="74"/>
      <c r="D582" s="74"/>
      <c r="E582" s="75"/>
      <c r="F582" s="22" t="s">
        <v>10</v>
      </c>
    </row>
    <row r="583" spans="1:6" ht="12.75">
      <c r="A583" s="16" t="s">
        <v>11</v>
      </c>
      <c r="B583" s="72">
        <v>4</v>
      </c>
      <c r="C583" s="72"/>
      <c r="D583" s="72"/>
      <c r="E583" s="72"/>
      <c r="F583" s="23" t="s">
        <v>10</v>
      </c>
    </row>
    <row r="584" spans="1:6" ht="12.75">
      <c r="A584" s="16" t="s">
        <v>12</v>
      </c>
      <c r="B584" s="64"/>
      <c r="C584" s="64"/>
      <c r="D584" s="64"/>
      <c r="E584" s="64"/>
      <c r="F584" s="23" t="s">
        <v>10</v>
      </c>
    </row>
    <row r="585" spans="1:6" ht="12.75">
      <c r="A585" s="16" t="s">
        <v>13</v>
      </c>
      <c r="B585" s="24">
        <v>562.42</v>
      </c>
      <c r="C585" s="24">
        <v>562.8</v>
      </c>
      <c r="D585" s="24">
        <v>562.8</v>
      </c>
      <c r="E585" s="25">
        <f>(B585+C585+D585)/3</f>
        <v>562.6733333333333</v>
      </c>
      <c r="F585" s="25">
        <v>562.67</v>
      </c>
    </row>
    <row r="586" spans="1:6" ht="12.75">
      <c r="A586" s="20" t="s">
        <v>14</v>
      </c>
      <c r="B586" s="21">
        <f>B585*$B583</f>
        <v>2249.68</v>
      </c>
      <c r="C586" s="21">
        <f>C585*$B583</f>
        <v>2251.2</v>
      </c>
      <c r="D586" s="21">
        <f>D585*$B583</f>
        <v>2251.2</v>
      </c>
      <c r="E586" s="21">
        <f>E585*$B583</f>
        <v>2250.693333333333</v>
      </c>
      <c r="F586" s="21">
        <f>F585*$B583</f>
        <v>2250.68</v>
      </c>
    </row>
    <row r="587" spans="1:6" ht="25.5">
      <c r="A587" s="8" t="s">
        <v>9</v>
      </c>
      <c r="B587" s="71" t="s">
        <v>223</v>
      </c>
      <c r="C587" s="71"/>
      <c r="D587" s="71"/>
      <c r="E587" s="71"/>
      <c r="F587" s="22" t="s">
        <v>10</v>
      </c>
    </row>
    <row r="588" spans="1:6" ht="12.75">
      <c r="A588" s="16" t="s">
        <v>11</v>
      </c>
      <c r="B588" s="72">
        <v>2</v>
      </c>
      <c r="C588" s="72"/>
      <c r="D588" s="72"/>
      <c r="E588" s="72"/>
      <c r="F588" s="23" t="s">
        <v>10</v>
      </c>
    </row>
    <row r="589" spans="1:6" ht="12.75">
      <c r="A589" s="16" t="s">
        <v>12</v>
      </c>
      <c r="B589" s="64"/>
      <c r="C589" s="64"/>
      <c r="D589" s="64"/>
      <c r="E589" s="64"/>
      <c r="F589" s="23" t="s">
        <v>10</v>
      </c>
    </row>
    <row r="590" spans="1:6" ht="12.75">
      <c r="A590" s="16" t="s">
        <v>13</v>
      </c>
      <c r="B590" s="24">
        <v>1242.5</v>
      </c>
      <c r="C590" s="24">
        <v>1301.8</v>
      </c>
      <c r="D590" s="24">
        <v>1251.1</v>
      </c>
      <c r="E590" s="25">
        <f>(B590+C590+D590)/3</f>
        <v>1265.1333333333334</v>
      </c>
      <c r="F590" s="25">
        <v>1265.16</v>
      </c>
    </row>
    <row r="591" spans="1:6" ht="12.75">
      <c r="A591" s="20" t="s">
        <v>14</v>
      </c>
      <c r="B591" s="21">
        <f>B590*$B588</f>
        <v>2485</v>
      </c>
      <c r="C591" s="21">
        <f>C590*$B588</f>
        <v>2603.6</v>
      </c>
      <c r="D591" s="21">
        <f>D590*$B588</f>
        <v>2502.2</v>
      </c>
      <c r="E591" s="21">
        <f>E590*$B588</f>
        <v>2530.266666666667</v>
      </c>
      <c r="F591" s="21">
        <f>F590*$B588</f>
        <v>2530.32</v>
      </c>
    </row>
    <row r="592" spans="1:6" ht="25.5">
      <c r="A592" s="8" t="s">
        <v>9</v>
      </c>
      <c r="B592" s="73" t="s">
        <v>224</v>
      </c>
      <c r="C592" s="74"/>
      <c r="D592" s="74"/>
      <c r="E592" s="75"/>
      <c r="F592" s="22" t="s">
        <v>10</v>
      </c>
    </row>
    <row r="593" spans="1:6" ht="12.75">
      <c r="A593" s="16" t="s">
        <v>11</v>
      </c>
      <c r="B593" s="72">
        <v>2</v>
      </c>
      <c r="C593" s="72"/>
      <c r="D593" s="72"/>
      <c r="E593" s="72"/>
      <c r="F593" s="23" t="s">
        <v>10</v>
      </c>
    </row>
    <row r="594" spans="1:6" ht="12.75">
      <c r="A594" s="16" t="s">
        <v>12</v>
      </c>
      <c r="B594" s="64"/>
      <c r="C594" s="64"/>
      <c r="D594" s="64"/>
      <c r="E594" s="64"/>
      <c r="F594" s="23" t="s">
        <v>10</v>
      </c>
    </row>
    <row r="595" spans="1:6" ht="12.75">
      <c r="A595" s="16" t="s">
        <v>13</v>
      </c>
      <c r="B595" s="24">
        <v>558.9</v>
      </c>
      <c r="C595" s="24">
        <v>558.5</v>
      </c>
      <c r="D595" s="24">
        <v>558.9</v>
      </c>
      <c r="E595" s="25">
        <f>(B595+C595+D595)/3</f>
        <v>558.7666666666668</v>
      </c>
      <c r="F595" s="25">
        <v>558.77</v>
      </c>
    </row>
    <row r="596" spans="1:6" ht="12.75">
      <c r="A596" s="20" t="s">
        <v>14</v>
      </c>
      <c r="B596" s="21">
        <f>B595*$B593</f>
        <v>1117.8</v>
      </c>
      <c r="C596" s="21">
        <f>C595*$B593</f>
        <v>1117</v>
      </c>
      <c r="D596" s="21">
        <f>D595*$B593</f>
        <v>1117.8</v>
      </c>
      <c r="E596" s="21">
        <f>E595*$B593</f>
        <v>1117.5333333333335</v>
      </c>
      <c r="F596" s="21">
        <f>F595*$B593</f>
        <v>1117.54</v>
      </c>
    </row>
    <row r="597" spans="1:6" ht="25.5">
      <c r="A597" s="8" t="s">
        <v>9</v>
      </c>
      <c r="B597" s="71" t="s">
        <v>157</v>
      </c>
      <c r="C597" s="71"/>
      <c r="D597" s="71"/>
      <c r="E597" s="71"/>
      <c r="F597" s="22" t="s">
        <v>10</v>
      </c>
    </row>
    <row r="598" spans="1:6" ht="12.75">
      <c r="A598" s="16" t="s">
        <v>11</v>
      </c>
      <c r="B598" s="72">
        <v>3</v>
      </c>
      <c r="C598" s="72"/>
      <c r="D598" s="72"/>
      <c r="E598" s="72"/>
      <c r="F598" s="23" t="s">
        <v>10</v>
      </c>
    </row>
    <row r="599" spans="1:6" ht="12.75">
      <c r="A599" s="16" t="s">
        <v>12</v>
      </c>
      <c r="B599" s="64"/>
      <c r="C599" s="64"/>
      <c r="D599" s="64"/>
      <c r="E599" s="64"/>
      <c r="F599" s="23" t="s">
        <v>10</v>
      </c>
    </row>
    <row r="600" spans="1:6" ht="12.75">
      <c r="A600" s="16" t="s">
        <v>13</v>
      </c>
      <c r="B600" s="24">
        <v>886.56</v>
      </c>
      <c r="C600" s="24">
        <v>886.7</v>
      </c>
      <c r="D600" s="24">
        <v>886.25</v>
      </c>
      <c r="E600" s="25">
        <f>(B600+C600+D600)/3</f>
        <v>886.5033333333334</v>
      </c>
      <c r="F600" s="25">
        <v>886.5</v>
      </c>
    </row>
    <row r="601" spans="1:6" ht="12.75">
      <c r="A601" s="20" t="s">
        <v>14</v>
      </c>
      <c r="B601" s="21">
        <f>B600*$B598</f>
        <v>2659.68</v>
      </c>
      <c r="C601" s="21">
        <f>C600*$B598</f>
        <v>2660.1000000000004</v>
      </c>
      <c r="D601" s="21">
        <f>D600*$B598</f>
        <v>2658.75</v>
      </c>
      <c r="E601" s="21">
        <f>E600*$B598</f>
        <v>2659.51</v>
      </c>
      <c r="F601" s="21">
        <f>F600*$B598</f>
        <v>2659.5</v>
      </c>
    </row>
    <row r="602" spans="1:6" ht="25.5">
      <c r="A602" s="8" t="s">
        <v>9</v>
      </c>
      <c r="B602" s="73" t="s">
        <v>158</v>
      </c>
      <c r="C602" s="74"/>
      <c r="D602" s="74"/>
      <c r="E602" s="75"/>
      <c r="F602" s="22" t="s">
        <v>10</v>
      </c>
    </row>
    <row r="603" spans="1:6" ht="12.75">
      <c r="A603" s="16" t="s">
        <v>11</v>
      </c>
      <c r="B603" s="72">
        <v>1</v>
      </c>
      <c r="C603" s="72"/>
      <c r="D603" s="72"/>
      <c r="E603" s="72"/>
      <c r="F603" s="23" t="s">
        <v>10</v>
      </c>
    </row>
    <row r="604" spans="1:6" ht="12.75">
      <c r="A604" s="16" t="s">
        <v>12</v>
      </c>
      <c r="B604" s="64"/>
      <c r="C604" s="64"/>
      <c r="D604" s="64"/>
      <c r="E604" s="64"/>
      <c r="F604" s="23" t="s">
        <v>10</v>
      </c>
    </row>
    <row r="605" spans="1:6" ht="12.75">
      <c r="A605" s="16" t="s">
        <v>13</v>
      </c>
      <c r="B605" s="24">
        <v>428.34</v>
      </c>
      <c r="C605" s="24">
        <v>428.4</v>
      </c>
      <c r="D605" s="24">
        <v>428.2</v>
      </c>
      <c r="E605" s="25">
        <f>(B605+C605+D605)/3</f>
        <v>428.31333333333333</v>
      </c>
      <c r="F605" s="25">
        <v>428.31</v>
      </c>
    </row>
    <row r="606" spans="1:6" ht="12.75">
      <c r="A606" s="20" t="s">
        <v>14</v>
      </c>
      <c r="B606" s="21">
        <f>B605*$B603</f>
        <v>428.34</v>
      </c>
      <c r="C606" s="21">
        <f>C605*$B603</f>
        <v>428.4</v>
      </c>
      <c r="D606" s="21">
        <f>D605*$B603</f>
        <v>428.2</v>
      </c>
      <c r="E606" s="21">
        <f>E605*$B603</f>
        <v>428.31333333333333</v>
      </c>
      <c r="F606" s="21">
        <f>F605*$B603</f>
        <v>428.31</v>
      </c>
    </row>
    <row r="607" spans="1:6" ht="25.5">
      <c r="A607" s="8" t="s">
        <v>9</v>
      </c>
      <c r="B607" s="71" t="s">
        <v>159</v>
      </c>
      <c r="C607" s="71"/>
      <c r="D607" s="71"/>
      <c r="E607" s="71"/>
      <c r="F607" s="22" t="s">
        <v>10</v>
      </c>
    </row>
    <row r="608" spans="1:6" ht="12.75">
      <c r="A608" s="16" t="s">
        <v>11</v>
      </c>
      <c r="B608" s="72">
        <v>1</v>
      </c>
      <c r="C608" s="72"/>
      <c r="D608" s="72"/>
      <c r="E608" s="72"/>
      <c r="F608" s="23" t="s">
        <v>10</v>
      </c>
    </row>
    <row r="609" spans="1:6" ht="12.75">
      <c r="A609" s="16" t="s">
        <v>12</v>
      </c>
      <c r="B609" s="64"/>
      <c r="C609" s="64"/>
      <c r="D609" s="64"/>
      <c r="E609" s="64"/>
      <c r="F609" s="23" t="s">
        <v>10</v>
      </c>
    </row>
    <row r="610" spans="1:6" ht="12.75">
      <c r="A610" s="16" t="s">
        <v>13</v>
      </c>
      <c r="B610" s="24">
        <v>1472.28</v>
      </c>
      <c r="C610" s="24">
        <v>1472.1</v>
      </c>
      <c r="D610" s="24">
        <v>1472.18</v>
      </c>
      <c r="E610" s="25">
        <f>(B610+C610+D610)/3</f>
        <v>1472.1866666666667</v>
      </c>
      <c r="F610" s="25">
        <v>1472.19</v>
      </c>
    </row>
    <row r="611" spans="1:6" ht="12.75">
      <c r="A611" s="20" t="s">
        <v>14</v>
      </c>
      <c r="B611" s="21">
        <f>B610*$B608</f>
        <v>1472.28</v>
      </c>
      <c r="C611" s="21">
        <f>C610*$B608</f>
        <v>1472.1</v>
      </c>
      <c r="D611" s="21">
        <f>D610*$B608</f>
        <v>1472.18</v>
      </c>
      <c r="E611" s="21">
        <f>E610*$B608</f>
        <v>1472.1866666666667</v>
      </c>
      <c r="F611" s="21">
        <f>F610*$B608</f>
        <v>1472.19</v>
      </c>
    </row>
    <row r="612" spans="1:6" ht="25.5">
      <c r="A612" s="8" t="s">
        <v>9</v>
      </c>
      <c r="B612" s="73" t="s">
        <v>160</v>
      </c>
      <c r="C612" s="74"/>
      <c r="D612" s="74"/>
      <c r="E612" s="75"/>
      <c r="F612" s="22" t="s">
        <v>10</v>
      </c>
    </row>
    <row r="613" spans="1:6" ht="12.75">
      <c r="A613" s="16" t="s">
        <v>11</v>
      </c>
      <c r="B613" s="72">
        <v>1</v>
      </c>
      <c r="C613" s="72"/>
      <c r="D613" s="72"/>
      <c r="E613" s="72"/>
      <c r="F613" s="23" t="s">
        <v>10</v>
      </c>
    </row>
    <row r="614" spans="1:6" ht="12.75">
      <c r="A614" s="16" t="s">
        <v>12</v>
      </c>
      <c r="B614" s="64"/>
      <c r="C614" s="64"/>
      <c r="D614" s="64"/>
      <c r="E614" s="64"/>
      <c r="F614" s="23" t="s">
        <v>10</v>
      </c>
    </row>
    <row r="615" spans="1:6" ht="12.75">
      <c r="A615" s="16" t="s">
        <v>13</v>
      </c>
      <c r="B615" s="24">
        <v>943.9</v>
      </c>
      <c r="C615" s="24">
        <v>952.1</v>
      </c>
      <c r="D615" s="24">
        <v>952.99</v>
      </c>
      <c r="E615" s="25">
        <f>(B615+C615+D615)/3</f>
        <v>949.6633333333333</v>
      </c>
      <c r="F615" s="25">
        <v>949.66</v>
      </c>
    </row>
    <row r="616" spans="1:6" ht="12.75">
      <c r="A616" s="20" t="s">
        <v>14</v>
      </c>
      <c r="B616" s="21">
        <f>B615*$B613</f>
        <v>943.9</v>
      </c>
      <c r="C616" s="21">
        <f>C615*$B613</f>
        <v>952.1</v>
      </c>
      <c r="D616" s="21">
        <f>D615*$B613</f>
        <v>952.99</v>
      </c>
      <c r="E616" s="21">
        <f>E615*$B613</f>
        <v>949.6633333333333</v>
      </c>
      <c r="F616" s="21">
        <f>F615*$B613</f>
        <v>949.66</v>
      </c>
    </row>
    <row r="617" spans="1:6" ht="25.5">
      <c r="A617" s="8" t="s">
        <v>9</v>
      </c>
      <c r="B617" s="71" t="s">
        <v>161</v>
      </c>
      <c r="C617" s="71"/>
      <c r="D617" s="71"/>
      <c r="E617" s="71"/>
      <c r="F617" s="22" t="s">
        <v>10</v>
      </c>
    </row>
    <row r="618" spans="1:6" ht="12.75">
      <c r="A618" s="16" t="s">
        <v>11</v>
      </c>
      <c r="B618" s="72">
        <v>1</v>
      </c>
      <c r="C618" s="72"/>
      <c r="D618" s="72"/>
      <c r="E618" s="72"/>
      <c r="F618" s="23" t="s">
        <v>10</v>
      </c>
    </row>
    <row r="619" spans="1:6" ht="12.75">
      <c r="A619" s="16" t="s">
        <v>12</v>
      </c>
      <c r="B619" s="64"/>
      <c r="C619" s="64"/>
      <c r="D619" s="64"/>
      <c r="E619" s="64"/>
      <c r="F619" s="23" t="s">
        <v>10</v>
      </c>
    </row>
    <row r="620" spans="1:6" ht="12.75">
      <c r="A620" s="16" t="s">
        <v>13</v>
      </c>
      <c r="B620" s="24">
        <v>380.1</v>
      </c>
      <c r="C620" s="24">
        <v>380.25</v>
      </c>
      <c r="D620" s="24">
        <v>380</v>
      </c>
      <c r="E620" s="25">
        <f>(B620+C620+D620)/3</f>
        <v>380.1166666666666</v>
      </c>
      <c r="F620" s="25">
        <v>380.12</v>
      </c>
    </row>
    <row r="621" spans="1:6" ht="12.75">
      <c r="A621" s="20" t="s">
        <v>14</v>
      </c>
      <c r="B621" s="21">
        <f>B620*$B618</f>
        <v>380.1</v>
      </c>
      <c r="C621" s="21">
        <f>C620*$B618</f>
        <v>380.25</v>
      </c>
      <c r="D621" s="21">
        <f>D620*$B618</f>
        <v>380</v>
      </c>
      <c r="E621" s="21">
        <f>E620*$B618</f>
        <v>380.1166666666666</v>
      </c>
      <c r="F621" s="21">
        <f>F620*$B618</f>
        <v>380.12</v>
      </c>
    </row>
    <row r="622" spans="1:6" ht="25.5" customHeight="1">
      <c r="A622" s="8" t="s">
        <v>9</v>
      </c>
      <c r="B622" s="79" t="s">
        <v>217</v>
      </c>
      <c r="C622" s="47"/>
      <c r="D622" s="47"/>
      <c r="E622" s="80"/>
      <c r="F622" s="22" t="s">
        <v>10</v>
      </c>
    </row>
    <row r="623" spans="1:6" ht="12.75">
      <c r="A623" s="16" t="s">
        <v>11</v>
      </c>
      <c r="B623" s="76">
        <v>1</v>
      </c>
      <c r="C623" s="77"/>
      <c r="D623" s="77"/>
      <c r="E623" s="78"/>
      <c r="F623" s="23" t="s">
        <v>10</v>
      </c>
    </row>
    <row r="624" spans="1:6" ht="12.75">
      <c r="A624" s="16" t="s">
        <v>12</v>
      </c>
      <c r="B624" s="58"/>
      <c r="C624" s="59"/>
      <c r="D624" s="59"/>
      <c r="E624" s="60"/>
      <c r="F624" s="23" t="s">
        <v>10</v>
      </c>
    </row>
    <row r="625" spans="1:6" ht="12.75">
      <c r="A625" s="16" t="s">
        <v>13</v>
      </c>
      <c r="B625" s="24">
        <v>373.14</v>
      </c>
      <c r="C625" s="24">
        <v>373.2</v>
      </c>
      <c r="D625" s="24">
        <v>373.5</v>
      </c>
      <c r="E625" s="25">
        <f>(B625+C625+D625)/3</f>
        <v>373.28</v>
      </c>
      <c r="F625" s="25">
        <v>373.28</v>
      </c>
    </row>
    <row r="626" spans="1:6" ht="12.75">
      <c r="A626" s="20" t="s">
        <v>14</v>
      </c>
      <c r="B626" s="21">
        <f>B625*$B623</f>
        <v>373.14</v>
      </c>
      <c r="C626" s="21">
        <f>C625*$B623</f>
        <v>373.2</v>
      </c>
      <c r="D626" s="21">
        <f>D625*$B623</f>
        <v>373.5</v>
      </c>
      <c r="E626" s="21">
        <f>E625*$B623</f>
        <v>373.28</v>
      </c>
      <c r="F626" s="21">
        <f>F625*$B623</f>
        <v>373.28</v>
      </c>
    </row>
    <row r="627" spans="1:6" ht="25.5">
      <c r="A627" s="8" t="s">
        <v>9</v>
      </c>
      <c r="B627" s="71" t="s">
        <v>163</v>
      </c>
      <c r="C627" s="71"/>
      <c r="D627" s="71"/>
      <c r="E627" s="71"/>
      <c r="F627" s="22" t="s">
        <v>10</v>
      </c>
    </row>
    <row r="628" spans="1:6" ht="12.75">
      <c r="A628" s="16" t="s">
        <v>11</v>
      </c>
      <c r="B628" s="72">
        <v>3</v>
      </c>
      <c r="C628" s="72"/>
      <c r="D628" s="72"/>
      <c r="E628" s="72"/>
      <c r="F628" s="23" t="s">
        <v>10</v>
      </c>
    </row>
    <row r="629" spans="1:6" ht="12.75">
      <c r="A629" s="16" t="s">
        <v>12</v>
      </c>
      <c r="B629" s="64"/>
      <c r="C629" s="64"/>
      <c r="D629" s="64"/>
      <c r="E629" s="64"/>
      <c r="F629" s="23" t="s">
        <v>10</v>
      </c>
    </row>
    <row r="630" spans="1:6" ht="12.75">
      <c r="A630" s="16" t="s">
        <v>13</v>
      </c>
      <c r="B630" s="24">
        <v>854.78</v>
      </c>
      <c r="C630" s="24">
        <v>871.9</v>
      </c>
      <c r="D630" s="24">
        <v>851.4</v>
      </c>
      <c r="E630" s="25">
        <f>(B630+C630+D630)/3</f>
        <v>859.36</v>
      </c>
      <c r="F630" s="25">
        <v>859.36</v>
      </c>
    </row>
    <row r="631" spans="1:6" ht="12.75">
      <c r="A631" s="20" t="s">
        <v>14</v>
      </c>
      <c r="B631" s="32">
        <f>B630*$B628</f>
        <v>2564.34</v>
      </c>
      <c r="C631" s="32">
        <f>C630*$B628</f>
        <v>2615.7</v>
      </c>
      <c r="D631" s="32">
        <f>D630*$B628</f>
        <v>2554.2</v>
      </c>
      <c r="E631" s="32">
        <f>E630*$B628</f>
        <v>2578.08</v>
      </c>
      <c r="F631" s="21">
        <f>F630*$B628</f>
        <v>2578.08</v>
      </c>
    </row>
    <row r="632" spans="1:6" ht="25.5">
      <c r="A632" s="43" t="s">
        <v>9</v>
      </c>
      <c r="B632" s="61" t="s">
        <v>216</v>
      </c>
      <c r="C632" s="62"/>
      <c r="D632" s="62"/>
      <c r="E632" s="63"/>
      <c r="F632" s="46" t="s">
        <v>10</v>
      </c>
    </row>
    <row r="633" spans="1:6" ht="12.75">
      <c r="A633" s="16" t="s">
        <v>11</v>
      </c>
      <c r="B633" s="65">
        <v>1</v>
      </c>
      <c r="C633" s="65"/>
      <c r="D633" s="65"/>
      <c r="E633" s="65"/>
      <c r="F633" s="23" t="s">
        <v>10</v>
      </c>
    </row>
    <row r="634" spans="1:6" ht="12.75">
      <c r="A634" s="16" t="s">
        <v>12</v>
      </c>
      <c r="B634" s="64"/>
      <c r="C634" s="64"/>
      <c r="D634" s="64"/>
      <c r="E634" s="64"/>
      <c r="F634" s="23" t="s">
        <v>10</v>
      </c>
    </row>
    <row r="635" spans="1:6" ht="12.75">
      <c r="A635" s="16" t="s">
        <v>13</v>
      </c>
      <c r="B635" s="24">
        <v>564.1</v>
      </c>
      <c r="C635" s="24">
        <v>566.5</v>
      </c>
      <c r="D635" s="24">
        <v>566</v>
      </c>
      <c r="E635" s="25">
        <f>(B635+C635+D635)/3</f>
        <v>565.5333333333333</v>
      </c>
      <c r="F635" s="25">
        <v>565.53</v>
      </c>
    </row>
    <row r="636" spans="1:6" ht="12.75">
      <c r="A636" s="20" t="s">
        <v>14</v>
      </c>
      <c r="B636" s="21">
        <f>B635*$B633</f>
        <v>564.1</v>
      </c>
      <c r="C636" s="21">
        <f>C635*$B633</f>
        <v>566.5</v>
      </c>
      <c r="D636" s="21">
        <f>D635*$B633</f>
        <v>566</v>
      </c>
      <c r="E636" s="21">
        <f>E635*$B633</f>
        <v>565.5333333333333</v>
      </c>
      <c r="F636" s="21">
        <f>F635*$B633</f>
        <v>565.53</v>
      </c>
    </row>
    <row r="637" spans="1:6" ht="25.5">
      <c r="A637" s="8" t="s">
        <v>9</v>
      </c>
      <c r="B637" s="71" t="s">
        <v>166</v>
      </c>
      <c r="C637" s="71"/>
      <c r="D637" s="71"/>
      <c r="E637" s="71"/>
      <c r="F637" s="22" t="s">
        <v>10</v>
      </c>
    </row>
    <row r="638" spans="1:6" ht="12.75">
      <c r="A638" s="16" t="s">
        <v>11</v>
      </c>
      <c r="B638" s="72">
        <v>1</v>
      </c>
      <c r="C638" s="72"/>
      <c r="D638" s="72"/>
      <c r="E638" s="72"/>
      <c r="F638" s="23" t="s">
        <v>10</v>
      </c>
    </row>
    <row r="639" spans="1:6" ht="12.75">
      <c r="A639" s="16" t="s">
        <v>12</v>
      </c>
      <c r="B639" s="64"/>
      <c r="C639" s="64"/>
      <c r="D639" s="64"/>
      <c r="E639" s="64"/>
      <c r="F639" s="23" t="s">
        <v>10</v>
      </c>
    </row>
    <row r="640" spans="1:6" ht="12.75">
      <c r="A640" s="16" t="s">
        <v>13</v>
      </c>
      <c r="B640" s="24">
        <v>381.66</v>
      </c>
      <c r="C640" s="24">
        <v>381.5</v>
      </c>
      <c r="D640" s="24">
        <v>381.3</v>
      </c>
      <c r="E640" s="25">
        <f>(B640+C640+D640)/3</f>
        <v>381.4866666666667</v>
      </c>
      <c r="F640" s="25">
        <v>381.49</v>
      </c>
    </row>
    <row r="641" spans="1:6" ht="12.75">
      <c r="A641" s="20" t="s">
        <v>14</v>
      </c>
      <c r="B641" s="21">
        <f>B640*$B638</f>
        <v>381.66</v>
      </c>
      <c r="C641" s="21">
        <f>C640*$B638</f>
        <v>381.5</v>
      </c>
      <c r="D641" s="21">
        <f>D640*$B638</f>
        <v>381.3</v>
      </c>
      <c r="E641" s="21">
        <f>E640*$B638</f>
        <v>381.4866666666667</v>
      </c>
      <c r="F641" s="21">
        <f>F640*$B638</f>
        <v>381.49</v>
      </c>
    </row>
    <row r="642" spans="1:6" ht="25.5">
      <c r="A642" s="8" t="s">
        <v>9</v>
      </c>
      <c r="B642" s="73" t="s">
        <v>167</v>
      </c>
      <c r="C642" s="74"/>
      <c r="D642" s="74"/>
      <c r="E642" s="75"/>
      <c r="F642" s="22" t="s">
        <v>10</v>
      </c>
    </row>
    <row r="643" spans="1:6" ht="12.75">
      <c r="A643" s="16" t="s">
        <v>11</v>
      </c>
      <c r="B643" s="72">
        <v>1</v>
      </c>
      <c r="C643" s="72"/>
      <c r="D643" s="72"/>
      <c r="E643" s="72"/>
      <c r="F643" s="23" t="s">
        <v>10</v>
      </c>
    </row>
    <row r="644" spans="1:6" ht="12.75">
      <c r="A644" s="16" t="s">
        <v>12</v>
      </c>
      <c r="B644" s="64"/>
      <c r="C644" s="64"/>
      <c r="D644" s="64"/>
      <c r="E644" s="64"/>
      <c r="F644" s="23" t="s">
        <v>10</v>
      </c>
    </row>
    <row r="645" spans="1:6" ht="12.75">
      <c r="A645" s="16" t="s">
        <v>13</v>
      </c>
      <c r="B645" s="24">
        <v>267.3</v>
      </c>
      <c r="C645" s="24">
        <v>268</v>
      </c>
      <c r="D645" s="24">
        <v>267.1</v>
      </c>
      <c r="E645" s="25">
        <f>(B645+C645+D645)/3</f>
        <v>267.46666666666664</v>
      </c>
      <c r="F645" s="25">
        <v>267.47</v>
      </c>
    </row>
    <row r="646" spans="1:6" ht="12.75">
      <c r="A646" s="20" t="s">
        <v>14</v>
      </c>
      <c r="B646" s="21">
        <f>B645*$B643</f>
        <v>267.3</v>
      </c>
      <c r="C646" s="21">
        <f>C645*$B643</f>
        <v>268</v>
      </c>
      <c r="D646" s="21">
        <f>D645*$B643</f>
        <v>267.1</v>
      </c>
      <c r="E646" s="21">
        <f>E645*$B643</f>
        <v>267.46666666666664</v>
      </c>
      <c r="F646" s="21">
        <f>F645*$B643</f>
        <v>267.47</v>
      </c>
    </row>
    <row r="647" spans="1:6" ht="25.5">
      <c r="A647" s="8" t="s">
        <v>9</v>
      </c>
      <c r="B647" s="71" t="s">
        <v>196</v>
      </c>
      <c r="C647" s="71"/>
      <c r="D647" s="71"/>
      <c r="E647" s="71"/>
      <c r="F647" s="22" t="s">
        <v>10</v>
      </c>
    </row>
    <row r="648" spans="1:6" ht="12.75">
      <c r="A648" s="16" t="s">
        <v>11</v>
      </c>
      <c r="B648" s="72">
        <v>1</v>
      </c>
      <c r="C648" s="72"/>
      <c r="D648" s="72"/>
      <c r="E648" s="72"/>
      <c r="F648" s="23" t="s">
        <v>10</v>
      </c>
    </row>
    <row r="649" spans="1:6" ht="12.75">
      <c r="A649" s="16" t="s">
        <v>12</v>
      </c>
      <c r="B649" s="64"/>
      <c r="C649" s="64"/>
      <c r="D649" s="64"/>
      <c r="E649" s="64"/>
      <c r="F649" s="23" t="s">
        <v>10</v>
      </c>
    </row>
    <row r="650" spans="1:6" ht="12.75">
      <c r="A650" s="16" t="s">
        <v>13</v>
      </c>
      <c r="B650" s="24">
        <v>844.52</v>
      </c>
      <c r="C650" s="24">
        <v>884.1</v>
      </c>
      <c r="D650" s="24">
        <v>884.8</v>
      </c>
      <c r="E650" s="25">
        <f>(B650+C650+D650)/3</f>
        <v>871.14</v>
      </c>
      <c r="F650" s="25">
        <v>871.14</v>
      </c>
    </row>
    <row r="651" spans="1:6" ht="12.75">
      <c r="A651" s="20" t="s">
        <v>14</v>
      </c>
      <c r="B651" s="21">
        <f>B650*$B648</f>
        <v>844.52</v>
      </c>
      <c r="C651" s="21">
        <f>C650*$B648</f>
        <v>884.1</v>
      </c>
      <c r="D651" s="21">
        <f>D650*$B648</f>
        <v>884.8</v>
      </c>
      <c r="E651" s="21">
        <f>E650*$B648</f>
        <v>871.14</v>
      </c>
      <c r="F651" s="21">
        <f>F650*$B648</f>
        <v>871.14</v>
      </c>
    </row>
    <row r="652" spans="1:6" ht="25.5">
      <c r="A652" s="8" t="s">
        <v>9</v>
      </c>
      <c r="B652" s="71" t="s">
        <v>218</v>
      </c>
      <c r="C652" s="71"/>
      <c r="D652" s="71"/>
      <c r="E652" s="71"/>
      <c r="F652" s="22" t="s">
        <v>10</v>
      </c>
    </row>
    <row r="653" spans="1:6" ht="12.75">
      <c r="A653" s="16" t="s">
        <v>11</v>
      </c>
      <c r="B653" s="72">
        <v>1</v>
      </c>
      <c r="C653" s="72"/>
      <c r="D653" s="72"/>
      <c r="E653" s="72"/>
      <c r="F653" s="23" t="s">
        <v>10</v>
      </c>
    </row>
    <row r="654" spans="1:6" ht="12.75">
      <c r="A654" s="16" t="s">
        <v>12</v>
      </c>
      <c r="B654" s="64"/>
      <c r="C654" s="64"/>
      <c r="D654" s="64"/>
      <c r="E654" s="64"/>
      <c r="F654" s="23" t="s">
        <v>10</v>
      </c>
    </row>
    <row r="655" spans="1:6" ht="12.75">
      <c r="A655" s="16" t="s">
        <v>13</v>
      </c>
      <c r="B655" s="24">
        <v>617.07</v>
      </c>
      <c r="C655" s="24">
        <v>627.5</v>
      </c>
      <c r="D655" s="24">
        <v>637.1</v>
      </c>
      <c r="E655" s="25">
        <f>(B655+C655+D655)/3</f>
        <v>627.2233333333334</v>
      </c>
      <c r="F655" s="25">
        <v>627.22</v>
      </c>
    </row>
    <row r="656" spans="1:6" ht="12.75">
      <c r="A656" s="20" t="s">
        <v>14</v>
      </c>
      <c r="B656" s="32">
        <f>B655*$B653</f>
        <v>617.07</v>
      </c>
      <c r="C656" s="32">
        <f>C655*$B653</f>
        <v>627.5</v>
      </c>
      <c r="D656" s="32">
        <f>D655*$B653</f>
        <v>637.1</v>
      </c>
      <c r="E656" s="32">
        <f>E655*$B653</f>
        <v>627.2233333333334</v>
      </c>
      <c r="F656" s="21">
        <f>F655*$B653</f>
        <v>627.22</v>
      </c>
    </row>
    <row r="657" spans="1:6" ht="25.5">
      <c r="A657" s="43" t="s">
        <v>9</v>
      </c>
      <c r="B657" s="66" t="s">
        <v>171</v>
      </c>
      <c r="C657" s="69"/>
      <c r="D657" s="69"/>
      <c r="E657" s="70"/>
      <c r="F657" s="46" t="s">
        <v>10</v>
      </c>
    </row>
    <row r="658" spans="1:6" ht="12.75">
      <c r="A658" s="16" t="s">
        <v>11</v>
      </c>
      <c r="B658" s="65">
        <v>1</v>
      </c>
      <c r="C658" s="65"/>
      <c r="D658" s="65"/>
      <c r="E658" s="65"/>
      <c r="F658" s="23" t="s">
        <v>10</v>
      </c>
    </row>
    <row r="659" spans="1:6" ht="12.75">
      <c r="A659" s="16" t="s">
        <v>12</v>
      </c>
      <c r="B659" s="64"/>
      <c r="C659" s="64"/>
      <c r="D659" s="64"/>
      <c r="E659" s="64"/>
      <c r="F659" s="23" t="s">
        <v>10</v>
      </c>
    </row>
    <row r="660" spans="1:6" ht="12.75">
      <c r="A660" s="16" t="s">
        <v>13</v>
      </c>
      <c r="B660" s="24">
        <v>78.9</v>
      </c>
      <c r="C660" s="24">
        <v>78.5</v>
      </c>
      <c r="D660" s="24">
        <v>79.1</v>
      </c>
      <c r="E660" s="25">
        <f>(B660+C660+D660)/3</f>
        <v>78.83333333333333</v>
      </c>
      <c r="F660" s="25">
        <v>78.83</v>
      </c>
    </row>
    <row r="661" spans="1:6" ht="12.75">
      <c r="A661" s="20" t="s">
        <v>14</v>
      </c>
      <c r="B661" s="32">
        <f>B660*$B658</f>
        <v>78.9</v>
      </c>
      <c r="C661" s="32">
        <f>C660*$B658</f>
        <v>78.5</v>
      </c>
      <c r="D661" s="32">
        <f>D660*$B658</f>
        <v>79.1</v>
      </c>
      <c r="E661" s="32">
        <f>E660*$B658</f>
        <v>78.83333333333333</v>
      </c>
      <c r="F661" s="21">
        <f>F660*$B658</f>
        <v>78.83</v>
      </c>
    </row>
    <row r="662" spans="1:6" ht="25.5">
      <c r="A662" s="43" t="s">
        <v>9</v>
      </c>
      <c r="B662" s="66" t="s">
        <v>173</v>
      </c>
      <c r="C662" s="69"/>
      <c r="D662" s="69"/>
      <c r="E662" s="70"/>
      <c r="F662" s="46" t="s">
        <v>10</v>
      </c>
    </row>
    <row r="663" spans="1:6" ht="12.75">
      <c r="A663" s="16" t="s">
        <v>11</v>
      </c>
      <c r="B663" s="65">
        <v>1</v>
      </c>
      <c r="C663" s="65"/>
      <c r="D663" s="65"/>
      <c r="E663" s="65"/>
      <c r="F663" s="23" t="s">
        <v>10</v>
      </c>
    </row>
    <row r="664" spans="1:6" ht="12.75">
      <c r="A664" s="16" t="s">
        <v>12</v>
      </c>
      <c r="B664" s="64"/>
      <c r="C664" s="64"/>
      <c r="D664" s="64"/>
      <c r="E664" s="64"/>
      <c r="F664" s="23" t="s">
        <v>10</v>
      </c>
    </row>
    <row r="665" spans="1:6" ht="12.75">
      <c r="A665" s="16" t="s">
        <v>13</v>
      </c>
      <c r="B665" s="24">
        <v>1106.72</v>
      </c>
      <c r="C665" s="24">
        <v>1102.9</v>
      </c>
      <c r="D665" s="24">
        <v>1101.9</v>
      </c>
      <c r="E665" s="25">
        <f>(B665+C665+D665)/3</f>
        <v>1103.84</v>
      </c>
      <c r="F665" s="25">
        <v>1103.84</v>
      </c>
    </row>
    <row r="666" spans="1:6" ht="12.75">
      <c r="A666" s="20" t="s">
        <v>14</v>
      </c>
      <c r="B666" s="32">
        <f>B665*$B663</f>
        <v>1106.72</v>
      </c>
      <c r="C666" s="32">
        <f>C665*$B663</f>
        <v>1102.9</v>
      </c>
      <c r="D666" s="32">
        <f>D665*$B663</f>
        <v>1101.9</v>
      </c>
      <c r="E666" s="32">
        <f>E665*$B663</f>
        <v>1103.84</v>
      </c>
      <c r="F666" s="21">
        <f>F665*$B663</f>
        <v>1103.84</v>
      </c>
    </row>
    <row r="667" spans="1:6" ht="25.5">
      <c r="A667" s="43" t="s">
        <v>9</v>
      </c>
      <c r="B667" s="61" t="s">
        <v>174</v>
      </c>
      <c r="C667" s="62"/>
      <c r="D667" s="62"/>
      <c r="E667" s="63"/>
      <c r="F667" s="46" t="s">
        <v>10</v>
      </c>
    </row>
    <row r="668" spans="1:6" ht="12.75">
      <c r="A668" s="16" t="s">
        <v>11</v>
      </c>
      <c r="B668" s="65">
        <v>1</v>
      </c>
      <c r="C668" s="65"/>
      <c r="D668" s="65"/>
      <c r="E668" s="65"/>
      <c r="F668" s="23" t="s">
        <v>10</v>
      </c>
    </row>
    <row r="669" spans="1:6" ht="12.75">
      <c r="A669" s="16" t="s">
        <v>12</v>
      </c>
      <c r="B669" s="64"/>
      <c r="C669" s="64"/>
      <c r="D669" s="64"/>
      <c r="E669" s="64"/>
      <c r="F669" s="23" t="s">
        <v>10</v>
      </c>
    </row>
    <row r="670" spans="1:6" ht="12.75">
      <c r="A670" s="16" t="s">
        <v>13</v>
      </c>
      <c r="B670" s="24">
        <v>369.96</v>
      </c>
      <c r="C670" s="24">
        <v>369.8</v>
      </c>
      <c r="D670" s="24">
        <v>370</v>
      </c>
      <c r="E670" s="25">
        <f>(B670+C670+D670)/3</f>
        <v>369.92</v>
      </c>
      <c r="F670" s="25">
        <v>369.92</v>
      </c>
    </row>
    <row r="671" spans="1:6" ht="12.75">
      <c r="A671" s="20" t="s">
        <v>14</v>
      </c>
      <c r="B671" s="32">
        <f>B670*$B668</f>
        <v>369.96</v>
      </c>
      <c r="C671" s="32">
        <f>C670*$B668</f>
        <v>369.8</v>
      </c>
      <c r="D671" s="32">
        <f>D670*$B668</f>
        <v>370</v>
      </c>
      <c r="E671" s="32">
        <f>E670*$B668</f>
        <v>369.92</v>
      </c>
      <c r="F671" s="21">
        <f>F670*$B668</f>
        <v>369.92</v>
      </c>
    </row>
    <row r="672" spans="1:6" ht="25.5">
      <c r="A672" s="43" t="s">
        <v>9</v>
      </c>
      <c r="B672" s="61" t="s">
        <v>176</v>
      </c>
      <c r="C672" s="62"/>
      <c r="D672" s="62"/>
      <c r="E672" s="63"/>
      <c r="F672" s="46" t="s">
        <v>10</v>
      </c>
    </row>
    <row r="673" spans="1:6" ht="12.75">
      <c r="A673" s="16" t="s">
        <v>11</v>
      </c>
      <c r="B673" s="65">
        <v>1</v>
      </c>
      <c r="C673" s="65"/>
      <c r="D673" s="65"/>
      <c r="E673" s="65"/>
      <c r="F673" s="23" t="s">
        <v>10</v>
      </c>
    </row>
    <row r="674" spans="1:6" ht="12.75">
      <c r="A674" s="16" t="s">
        <v>12</v>
      </c>
      <c r="B674" s="64"/>
      <c r="C674" s="64"/>
      <c r="D674" s="64"/>
      <c r="E674" s="64"/>
      <c r="F674" s="23" t="s">
        <v>10</v>
      </c>
    </row>
    <row r="675" spans="1:6" ht="12.75">
      <c r="A675" s="16" t="s">
        <v>13</v>
      </c>
      <c r="B675" s="24">
        <v>88.14</v>
      </c>
      <c r="C675" s="24">
        <v>88.5</v>
      </c>
      <c r="D675" s="24">
        <v>88</v>
      </c>
      <c r="E675" s="25">
        <f>(B675+C675+D675)/3</f>
        <v>88.21333333333332</v>
      </c>
      <c r="F675" s="25">
        <v>88.21</v>
      </c>
    </row>
    <row r="676" spans="1:6" ht="12.75">
      <c r="A676" s="20" t="s">
        <v>14</v>
      </c>
      <c r="B676" s="32">
        <f>B675*$B673</f>
        <v>88.14</v>
      </c>
      <c r="C676" s="32">
        <f>C675*$B673</f>
        <v>88.5</v>
      </c>
      <c r="D676" s="32">
        <f>D675*$B673</f>
        <v>88</v>
      </c>
      <c r="E676" s="32">
        <f>E675*$B673</f>
        <v>88.21333333333332</v>
      </c>
      <c r="F676" s="21">
        <f>F675*$B673</f>
        <v>88.21</v>
      </c>
    </row>
    <row r="677" spans="1:6" ht="25.5">
      <c r="A677" s="43" t="s">
        <v>9</v>
      </c>
      <c r="B677" s="66" t="s">
        <v>177</v>
      </c>
      <c r="C677" s="69"/>
      <c r="D677" s="69"/>
      <c r="E677" s="70"/>
      <c r="F677" s="46" t="s">
        <v>10</v>
      </c>
    </row>
    <row r="678" spans="1:6" ht="12.75">
      <c r="A678" s="16" t="s">
        <v>11</v>
      </c>
      <c r="B678" s="65">
        <v>1</v>
      </c>
      <c r="C678" s="65"/>
      <c r="D678" s="65"/>
      <c r="E678" s="65"/>
      <c r="F678" s="23" t="s">
        <v>10</v>
      </c>
    </row>
    <row r="679" spans="1:6" ht="12.75">
      <c r="A679" s="16" t="s">
        <v>12</v>
      </c>
      <c r="B679" s="64"/>
      <c r="C679" s="64"/>
      <c r="D679" s="64"/>
      <c r="E679" s="64"/>
      <c r="F679" s="23" t="s">
        <v>10</v>
      </c>
    </row>
    <row r="680" spans="1:6" ht="12.75">
      <c r="A680" s="16" t="s">
        <v>13</v>
      </c>
      <c r="B680" s="24">
        <v>658.38</v>
      </c>
      <c r="C680" s="24">
        <v>658.5</v>
      </c>
      <c r="D680" s="24">
        <v>658.1</v>
      </c>
      <c r="E680" s="25">
        <f>(B680+C680+D680)/3</f>
        <v>658.3266666666667</v>
      </c>
      <c r="F680" s="25">
        <v>658.33</v>
      </c>
    </row>
    <row r="681" spans="1:6" ht="12.75">
      <c r="A681" s="20" t="s">
        <v>14</v>
      </c>
      <c r="B681" s="32">
        <f>B680*$B678</f>
        <v>658.38</v>
      </c>
      <c r="C681" s="32">
        <f>C680*$B678</f>
        <v>658.5</v>
      </c>
      <c r="D681" s="32">
        <f>D680*$B678</f>
        <v>658.1</v>
      </c>
      <c r="E681" s="32">
        <f>E680*$B678</f>
        <v>658.3266666666667</v>
      </c>
      <c r="F681" s="21">
        <f>F680*$B678</f>
        <v>658.33</v>
      </c>
    </row>
    <row r="682" spans="1:6" ht="25.5">
      <c r="A682" s="43" t="s">
        <v>9</v>
      </c>
      <c r="B682" s="61" t="s">
        <v>178</v>
      </c>
      <c r="C682" s="62"/>
      <c r="D682" s="62"/>
      <c r="E682" s="63"/>
      <c r="F682" s="46" t="s">
        <v>10</v>
      </c>
    </row>
    <row r="683" spans="1:6" ht="12.75">
      <c r="A683" s="16" t="s">
        <v>11</v>
      </c>
      <c r="B683" s="65">
        <v>1</v>
      </c>
      <c r="C683" s="65"/>
      <c r="D683" s="65"/>
      <c r="E683" s="65"/>
      <c r="F683" s="23" t="s">
        <v>10</v>
      </c>
    </row>
    <row r="684" spans="1:6" ht="12.75">
      <c r="A684" s="16" t="s">
        <v>12</v>
      </c>
      <c r="B684" s="64"/>
      <c r="C684" s="64"/>
      <c r="D684" s="64"/>
      <c r="E684" s="64"/>
      <c r="F684" s="23" t="s">
        <v>10</v>
      </c>
    </row>
    <row r="685" spans="1:6" ht="12.75">
      <c r="A685" s="16" t="s">
        <v>13</v>
      </c>
      <c r="B685" s="24">
        <v>213.3</v>
      </c>
      <c r="C685" s="24">
        <v>280.5</v>
      </c>
      <c r="D685" s="24">
        <v>280.1</v>
      </c>
      <c r="E685" s="25">
        <f>(B685+C685+D685)/3</f>
        <v>257.9666666666667</v>
      </c>
      <c r="F685" s="25">
        <v>257.97</v>
      </c>
    </row>
    <row r="686" spans="1:6" ht="12.75">
      <c r="A686" s="20" t="s">
        <v>14</v>
      </c>
      <c r="B686" s="32">
        <f>B685*$B683</f>
        <v>213.3</v>
      </c>
      <c r="C686" s="32">
        <f>C685*$B683</f>
        <v>280.5</v>
      </c>
      <c r="D686" s="32">
        <f>D685*$B683</f>
        <v>280.1</v>
      </c>
      <c r="E686" s="32">
        <f>E685*$B683</f>
        <v>257.9666666666667</v>
      </c>
      <c r="F686" s="21">
        <f>F685*$B683</f>
        <v>257.97</v>
      </c>
    </row>
    <row r="687" spans="1:6" ht="25.5">
      <c r="A687" s="43" t="s">
        <v>9</v>
      </c>
      <c r="B687" s="66" t="s">
        <v>221</v>
      </c>
      <c r="C687" s="69"/>
      <c r="D687" s="69"/>
      <c r="E687" s="70"/>
      <c r="F687" s="46" t="s">
        <v>10</v>
      </c>
    </row>
    <row r="688" spans="1:6" ht="12.75">
      <c r="A688" s="16" t="s">
        <v>11</v>
      </c>
      <c r="B688" s="65">
        <v>1</v>
      </c>
      <c r="C688" s="65"/>
      <c r="D688" s="65"/>
      <c r="E688" s="65"/>
      <c r="F688" s="23" t="s">
        <v>10</v>
      </c>
    </row>
    <row r="689" spans="1:6" ht="12.75">
      <c r="A689" s="16" t="s">
        <v>12</v>
      </c>
      <c r="B689" s="64"/>
      <c r="C689" s="64"/>
      <c r="D689" s="64"/>
      <c r="E689" s="64"/>
      <c r="F689" s="23" t="s">
        <v>10</v>
      </c>
    </row>
    <row r="690" spans="1:6" ht="12.75">
      <c r="A690" s="16" t="s">
        <v>13</v>
      </c>
      <c r="B690" s="24">
        <v>610.4</v>
      </c>
      <c r="C690" s="24">
        <v>633.5</v>
      </c>
      <c r="D690" s="24">
        <v>670.55</v>
      </c>
      <c r="E690" s="25">
        <f>(B690+C690+D690)/3</f>
        <v>638.15</v>
      </c>
      <c r="F690" s="25">
        <v>638.15</v>
      </c>
    </row>
    <row r="691" spans="1:6" ht="12.75">
      <c r="A691" s="20" t="s">
        <v>14</v>
      </c>
      <c r="B691" s="32">
        <f>B690*$B688</f>
        <v>610.4</v>
      </c>
      <c r="C691" s="32">
        <f>C690*$B688</f>
        <v>633.5</v>
      </c>
      <c r="D691" s="32">
        <f>D690*$B688</f>
        <v>670.55</v>
      </c>
      <c r="E691" s="32">
        <f>E690*$B688</f>
        <v>638.15</v>
      </c>
      <c r="F691" s="21">
        <f>F690*$B688</f>
        <v>638.15</v>
      </c>
    </row>
    <row r="692" spans="1:6" ht="25.5">
      <c r="A692" s="43" t="s">
        <v>9</v>
      </c>
      <c r="B692" s="61" t="s">
        <v>191</v>
      </c>
      <c r="C692" s="62"/>
      <c r="D692" s="62"/>
      <c r="E692" s="63"/>
      <c r="F692" s="46" t="s">
        <v>10</v>
      </c>
    </row>
    <row r="693" spans="1:6" ht="12.75">
      <c r="A693" s="16" t="s">
        <v>11</v>
      </c>
      <c r="B693" s="65">
        <v>1</v>
      </c>
      <c r="C693" s="65"/>
      <c r="D693" s="65"/>
      <c r="E693" s="65"/>
      <c r="F693" s="23" t="s">
        <v>10</v>
      </c>
    </row>
    <row r="694" spans="1:6" ht="12.75">
      <c r="A694" s="16" t="s">
        <v>12</v>
      </c>
      <c r="B694" s="64"/>
      <c r="C694" s="64"/>
      <c r="D694" s="64"/>
      <c r="E694" s="64"/>
      <c r="F694" s="23" t="s">
        <v>10</v>
      </c>
    </row>
    <row r="695" spans="1:6" ht="12.75">
      <c r="A695" s="16" t="s">
        <v>13</v>
      </c>
      <c r="B695" s="24">
        <v>588.3</v>
      </c>
      <c r="C695" s="24">
        <v>594.5</v>
      </c>
      <c r="D695" s="24">
        <v>580.1</v>
      </c>
      <c r="E695" s="25">
        <f>(B695+C695+D695)/3</f>
        <v>587.6333333333333</v>
      </c>
      <c r="F695" s="25">
        <v>587.63</v>
      </c>
    </row>
    <row r="696" spans="1:6" ht="12.75">
      <c r="A696" s="20" t="s">
        <v>14</v>
      </c>
      <c r="B696" s="32">
        <f>B695*$B693</f>
        <v>588.3</v>
      </c>
      <c r="C696" s="32">
        <f>C695*$B693</f>
        <v>594.5</v>
      </c>
      <c r="D696" s="32">
        <f>D695*$B693</f>
        <v>580.1</v>
      </c>
      <c r="E696" s="32">
        <f>E695*$B693</f>
        <v>587.6333333333333</v>
      </c>
      <c r="F696" s="21">
        <f>F695*$B693</f>
        <v>587.63</v>
      </c>
    </row>
    <row r="697" spans="1:6" ht="25.5">
      <c r="A697" s="43" t="s">
        <v>9</v>
      </c>
      <c r="B697" s="61" t="s">
        <v>220</v>
      </c>
      <c r="C697" s="62"/>
      <c r="D697" s="62"/>
      <c r="E697" s="63"/>
      <c r="F697" s="46" t="s">
        <v>10</v>
      </c>
    </row>
    <row r="698" spans="1:6" ht="12.75">
      <c r="A698" s="16" t="s">
        <v>11</v>
      </c>
      <c r="B698" s="65">
        <v>1</v>
      </c>
      <c r="C698" s="65"/>
      <c r="D698" s="65"/>
      <c r="E698" s="65"/>
      <c r="F698" s="23" t="s">
        <v>10</v>
      </c>
    </row>
    <row r="699" spans="1:6" ht="12.75">
      <c r="A699" s="16" t="s">
        <v>12</v>
      </c>
      <c r="B699" s="64"/>
      <c r="C699" s="64"/>
      <c r="D699" s="64"/>
      <c r="E699" s="64"/>
      <c r="F699" s="23" t="s">
        <v>10</v>
      </c>
    </row>
    <row r="700" spans="1:6" ht="12.75">
      <c r="A700" s="16" t="s">
        <v>13</v>
      </c>
      <c r="B700" s="24">
        <v>918.6</v>
      </c>
      <c r="C700" s="24">
        <v>955.9</v>
      </c>
      <c r="D700" s="24">
        <v>985.1</v>
      </c>
      <c r="E700" s="25">
        <f>(B700+C700+D700)/3</f>
        <v>953.1999999999999</v>
      </c>
      <c r="F700" s="25">
        <v>953.2</v>
      </c>
    </row>
    <row r="701" spans="1:6" ht="12.75">
      <c r="A701" s="20" t="s">
        <v>14</v>
      </c>
      <c r="B701" s="32">
        <f>B700*$B698</f>
        <v>918.6</v>
      </c>
      <c r="C701" s="32">
        <f>C700*$B698</f>
        <v>955.9</v>
      </c>
      <c r="D701" s="32">
        <f>D700*$B698</f>
        <v>985.1</v>
      </c>
      <c r="E701" s="32">
        <f>E700*$B698</f>
        <v>953.1999999999999</v>
      </c>
      <c r="F701" s="21">
        <f>F700*$B698</f>
        <v>953.2</v>
      </c>
    </row>
    <row r="702" spans="1:6" ht="25.5" customHeight="1">
      <c r="A702" s="43" t="s">
        <v>9</v>
      </c>
      <c r="B702" s="66" t="s">
        <v>219</v>
      </c>
      <c r="C702" s="67"/>
      <c r="D702" s="67"/>
      <c r="E702" s="68"/>
      <c r="F702" s="46" t="s">
        <v>10</v>
      </c>
    </row>
    <row r="703" spans="1:6" ht="12.75">
      <c r="A703" s="16" t="s">
        <v>11</v>
      </c>
      <c r="B703" s="55">
        <v>1</v>
      </c>
      <c r="C703" s="56"/>
      <c r="D703" s="56"/>
      <c r="E703" s="57"/>
      <c r="F703" s="23" t="s">
        <v>10</v>
      </c>
    </row>
    <row r="704" spans="1:6" ht="12.75">
      <c r="A704" s="16" t="s">
        <v>12</v>
      </c>
      <c r="B704" s="58"/>
      <c r="C704" s="59"/>
      <c r="D704" s="59"/>
      <c r="E704" s="60"/>
      <c r="F704" s="23" t="s">
        <v>10</v>
      </c>
    </row>
    <row r="705" spans="1:6" ht="12.75">
      <c r="A705" s="16" t="s">
        <v>13</v>
      </c>
      <c r="B705" s="24">
        <v>1294.92</v>
      </c>
      <c r="C705" s="24">
        <v>1388.5</v>
      </c>
      <c r="D705" s="24">
        <v>1288.7</v>
      </c>
      <c r="E705" s="25">
        <f>(B705+C705+D705)/3</f>
        <v>1324.04</v>
      </c>
      <c r="F705" s="25">
        <v>1324.04</v>
      </c>
    </row>
    <row r="706" spans="1:6" ht="12.75">
      <c r="A706" s="20" t="s">
        <v>14</v>
      </c>
      <c r="B706" s="21">
        <f>B705*$B703</f>
        <v>1294.92</v>
      </c>
      <c r="C706" s="21">
        <f>C705*$B703</f>
        <v>1388.5</v>
      </c>
      <c r="D706" s="21">
        <f>D705*$B703</f>
        <v>1288.7</v>
      </c>
      <c r="E706" s="21">
        <f>E705*$B703</f>
        <v>1324.04</v>
      </c>
      <c r="F706" s="21">
        <f>F705*$B703</f>
        <v>1324.04</v>
      </c>
    </row>
    <row r="707" spans="1:6" ht="12.75">
      <c r="A707" s="16" t="s">
        <v>185</v>
      </c>
      <c r="B707" s="24">
        <v>118500</v>
      </c>
      <c r="C707" s="24">
        <v>120500</v>
      </c>
      <c r="D707" s="24">
        <v>121000</v>
      </c>
      <c r="E707" s="25">
        <v>120000</v>
      </c>
      <c r="F707" s="25">
        <v>120000</v>
      </c>
    </row>
    <row r="708" spans="1:6" ht="12.75">
      <c r="A708" s="16" t="s">
        <v>186</v>
      </c>
      <c r="B708" s="24"/>
      <c r="C708" s="24"/>
      <c r="D708" s="24"/>
      <c r="E708" s="25"/>
      <c r="F708" s="25"/>
    </row>
    <row r="709" ht="12.75">
      <c r="A709" s="42" t="s">
        <v>187</v>
      </c>
    </row>
    <row r="710" spans="1:6" ht="69" customHeight="1">
      <c r="A710" s="26" t="s">
        <v>15</v>
      </c>
      <c r="B710" s="26" t="s">
        <v>15</v>
      </c>
      <c r="C710" s="52" t="s">
        <v>16</v>
      </c>
      <c r="D710" s="53"/>
      <c r="E710" s="27" t="s">
        <v>17</v>
      </c>
      <c r="F710" s="28"/>
    </row>
    <row r="711" spans="1:6" ht="12.75" customHeight="1">
      <c r="A711" s="26">
        <v>1</v>
      </c>
      <c r="B711" s="48" t="s">
        <v>20</v>
      </c>
      <c r="C711" s="49"/>
      <c r="D711" s="48" t="s">
        <v>225</v>
      </c>
      <c r="E711" s="50"/>
      <c r="F711" s="49"/>
    </row>
    <row r="712" spans="1:6" ht="12.75" customHeight="1">
      <c r="A712" s="26">
        <v>2</v>
      </c>
      <c r="B712" s="48" t="s">
        <v>18</v>
      </c>
      <c r="C712" s="49"/>
      <c r="D712" s="48" t="s">
        <v>226</v>
      </c>
      <c r="E712" s="50"/>
      <c r="F712" s="49"/>
    </row>
    <row r="713" spans="1:6" ht="12.75" customHeight="1">
      <c r="A713" s="26">
        <v>3</v>
      </c>
      <c r="B713" s="48" t="s">
        <v>22</v>
      </c>
      <c r="C713" s="49"/>
      <c r="D713" s="48" t="s">
        <v>227</v>
      </c>
      <c r="E713" s="50"/>
      <c r="F713" s="49"/>
    </row>
    <row r="714" spans="1:6" ht="12.75">
      <c r="A714" s="3"/>
      <c r="B714" s="3"/>
      <c r="C714" s="3"/>
      <c r="D714" s="3"/>
      <c r="E714" s="3"/>
      <c r="F714" s="29"/>
    </row>
    <row r="715" spans="1:6" ht="12.75">
      <c r="A715" s="3"/>
      <c r="B715" s="3"/>
      <c r="C715" s="3"/>
      <c r="D715" s="3"/>
      <c r="E715" s="3"/>
      <c r="F715" s="29"/>
    </row>
    <row r="716" spans="1:6" ht="12.75">
      <c r="A716" s="3" t="s">
        <v>193</v>
      </c>
      <c r="B716" s="3"/>
      <c r="C716" s="3"/>
      <c r="D716" s="3"/>
      <c r="E716" s="30" t="s">
        <v>24</v>
      </c>
      <c r="F716" s="31">
        <v>120000</v>
      </c>
    </row>
    <row r="717" spans="1:6" ht="12.75">
      <c r="A717" s="3"/>
      <c r="B717" s="3"/>
      <c r="C717" s="3"/>
      <c r="D717" s="3"/>
      <c r="E717" s="3"/>
      <c r="F717" s="3"/>
    </row>
    <row r="718" spans="1:6" ht="12.75">
      <c r="A718" s="3" t="s">
        <v>192</v>
      </c>
      <c r="B718" s="3"/>
      <c r="C718" s="3"/>
      <c r="D718" s="3" t="s">
        <v>190</v>
      </c>
      <c r="E718" s="3"/>
      <c r="F718" s="3"/>
    </row>
    <row r="719" spans="1:6" ht="12.75">
      <c r="A719" s="3" t="s">
        <v>25</v>
      </c>
      <c r="B719" s="3"/>
      <c r="C719" s="3"/>
      <c r="D719" s="3"/>
      <c r="E719" s="54" t="s">
        <v>183</v>
      </c>
      <c r="F719" s="54"/>
    </row>
    <row r="720" spans="1:6" ht="12.75">
      <c r="A720" s="3" t="s">
        <v>182</v>
      </c>
      <c r="B720" s="3"/>
      <c r="C720" s="3"/>
      <c r="D720" s="3"/>
      <c r="E720" s="51" t="s">
        <v>182</v>
      </c>
      <c r="F720" s="51"/>
    </row>
    <row r="721" spans="1:6" ht="12.75">
      <c r="A721" s="12" t="s">
        <v>182</v>
      </c>
      <c r="B721" s="12"/>
      <c r="C721" s="12"/>
      <c r="D721" s="12"/>
      <c r="E721" s="12"/>
      <c r="F721" s="3"/>
    </row>
  </sheetData>
  <mergeCells count="430">
    <mergeCell ref="B179:E179"/>
    <mergeCell ref="B173:E173"/>
    <mergeCell ref="B174:E174"/>
    <mergeCell ref="B177:E177"/>
    <mergeCell ref="B178:E178"/>
    <mergeCell ref="B167:E167"/>
    <mergeCell ref="B168:E168"/>
    <mergeCell ref="B169:E169"/>
    <mergeCell ref="B172:E172"/>
    <mergeCell ref="B159:E159"/>
    <mergeCell ref="B162:E162"/>
    <mergeCell ref="B163:E163"/>
    <mergeCell ref="B164:E164"/>
    <mergeCell ref="B153:E153"/>
    <mergeCell ref="B154:E154"/>
    <mergeCell ref="B157:E157"/>
    <mergeCell ref="B158:E158"/>
    <mergeCell ref="B147:E147"/>
    <mergeCell ref="B148:E148"/>
    <mergeCell ref="B149:E149"/>
    <mergeCell ref="B152:E152"/>
    <mergeCell ref="B139:E139"/>
    <mergeCell ref="B142:E142"/>
    <mergeCell ref="B143:E143"/>
    <mergeCell ref="B144:E144"/>
    <mergeCell ref="B133:E133"/>
    <mergeCell ref="B134:E134"/>
    <mergeCell ref="B137:E137"/>
    <mergeCell ref="B138:E138"/>
    <mergeCell ref="B127:E127"/>
    <mergeCell ref="B128:E128"/>
    <mergeCell ref="B129:E129"/>
    <mergeCell ref="B132:E132"/>
    <mergeCell ref="B119:E119"/>
    <mergeCell ref="B122:E122"/>
    <mergeCell ref="B123:E123"/>
    <mergeCell ref="B124:E124"/>
    <mergeCell ref="B118:E118"/>
    <mergeCell ref="B114:E114"/>
    <mergeCell ref="B112:E112"/>
    <mergeCell ref="B113:E113"/>
    <mergeCell ref="B107:E107"/>
    <mergeCell ref="B108:E108"/>
    <mergeCell ref="B109:E109"/>
    <mergeCell ref="B117:E117"/>
    <mergeCell ref="B99:E99"/>
    <mergeCell ref="B102:E102"/>
    <mergeCell ref="B103:E103"/>
    <mergeCell ref="B104:E104"/>
    <mergeCell ref="B93:E93"/>
    <mergeCell ref="B94:E94"/>
    <mergeCell ref="B97:E97"/>
    <mergeCell ref="B98:E98"/>
    <mergeCell ref="B92:E92"/>
    <mergeCell ref="B84:E84"/>
    <mergeCell ref="B87:E87"/>
    <mergeCell ref="B88:E88"/>
    <mergeCell ref="B89:E89"/>
    <mergeCell ref="B78:E78"/>
    <mergeCell ref="B79:E79"/>
    <mergeCell ref="B82:E82"/>
    <mergeCell ref="B83:E83"/>
    <mergeCell ref="B72:E72"/>
    <mergeCell ref="B73:E73"/>
    <mergeCell ref="B74:E74"/>
    <mergeCell ref="B77:E77"/>
    <mergeCell ref="B64:E64"/>
    <mergeCell ref="B67:E67"/>
    <mergeCell ref="B68:E68"/>
    <mergeCell ref="B69:E69"/>
    <mergeCell ref="B58:E58"/>
    <mergeCell ref="B59:E59"/>
    <mergeCell ref="B62:E62"/>
    <mergeCell ref="B63:E63"/>
    <mergeCell ref="B52:E52"/>
    <mergeCell ref="B53:E53"/>
    <mergeCell ref="B54:E54"/>
    <mergeCell ref="B57:E57"/>
    <mergeCell ref="B44:E44"/>
    <mergeCell ref="B47:E47"/>
    <mergeCell ref="B48:E48"/>
    <mergeCell ref="B49:E49"/>
    <mergeCell ref="B38:E38"/>
    <mergeCell ref="B39:E39"/>
    <mergeCell ref="B42:E42"/>
    <mergeCell ref="B43:E43"/>
    <mergeCell ref="B32:E32"/>
    <mergeCell ref="B33:E33"/>
    <mergeCell ref="B34:E34"/>
    <mergeCell ref="B37:E37"/>
    <mergeCell ref="B24:E24"/>
    <mergeCell ref="B27:E27"/>
    <mergeCell ref="B28:E28"/>
    <mergeCell ref="B29:E29"/>
    <mergeCell ref="B18:E18"/>
    <mergeCell ref="B19:E19"/>
    <mergeCell ref="B22:E22"/>
    <mergeCell ref="B23:E23"/>
    <mergeCell ref="B12:E12"/>
    <mergeCell ref="B13:E13"/>
    <mergeCell ref="B14:E14"/>
    <mergeCell ref="B17:E17"/>
    <mergeCell ref="B5:D5"/>
    <mergeCell ref="B7:E7"/>
    <mergeCell ref="B8:E8"/>
    <mergeCell ref="B9:E9"/>
    <mergeCell ref="B182:E182"/>
    <mergeCell ref="B183:E183"/>
    <mergeCell ref="B184:E184"/>
    <mergeCell ref="B187:E187"/>
    <mergeCell ref="B188:E188"/>
    <mergeCell ref="B189:E189"/>
    <mergeCell ref="B192:E192"/>
    <mergeCell ref="B193:E193"/>
    <mergeCell ref="B194:E194"/>
    <mergeCell ref="B197:E197"/>
    <mergeCell ref="B198:E198"/>
    <mergeCell ref="B199:E199"/>
    <mergeCell ref="B202:E202"/>
    <mergeCell ref="B203:E203"/>
    <mergeCell ref="B204:E204"/>
    <mergeCell ref="B207:E207"/>
    <mergeCell ref="B208:E208"/>
    <mergeCell ref="B209:E209"/>
    <mergeCell ref="B212:E212"/>
    <mergeCell ref="B213:E213"/>
    <mergeCell ref="B214:E214"/>
    <mergeCell ref="B217:E217"/>
    <mergeCell ref="B218:E218"/>
    <mergeCell ref="B219:E219"/>
    <mergeCell ref="B222:E222"/>
    <mergeCell ref="B223:E223"/>
    <mergeCell ref="B224:E224"/>
    <mergeCell ref="B227:E227"/>
    <mergeCell ref="B228:E228"/>
    <mergeCell ref="B229:E229"/>
    <mergeCell ref="B232:E232"/>
    <mergeCell ref="B233:E233"/>
    <mergeCell ref="B234:E234"/>
    <mergeCell ref="B237:E237"/>
    <mergeCell ref="B238:E238"/>
    <mergeCell ref="B239:E239"/>
    <mergeCell ref="B242:E242"/>
    <mergeCell ref="B243:E243"/>
    <mergeCell ref="B244:E244"/>
    <mergeCell ref="B247:E247"/>
    <mergeCell ref="B248:E248"/>
    <mergeCell ref="B249:E249"/>
    <mergeCell ref="B252:E252"/>
    <mergeCell ref="B253:E253"/>
    <mergeCell ref="B254:E254"/>
    <mergeCell ref="B257:E257"/>
    <mergeCell ref="B258:E258"/>
    <mergeCell ref="B259:E259"/>
    <mergeCell ref="B262:E262"/>
    <mergeCell ref="B263:E263"/>
    <mergeCell ref="B264:E264"/>
    <mergeCell ref="B267:E267"/>
    <mergeCell ref="B268:E268"/>
    <mergeCell ref="B269:E269"/>
    <mergeCell ref="B272:E272"/>
    <mergeCell ref="B273:E273"/>
    <mergeCell ref="B274:E274"/>
    <mergeCell ref="B277:E277"/>
    <mergeCell ref="B278:E278"/>
    <mergeCell ref="B279:E279"/>
    <mergeCell ref="B282:E282"/>
    <mergeCell ref="B283:E283"/>
    <mergeCell ref="B284:E284"/>
    <mergeCell ref="B287:E287"/>
    <mergeCell ref="B288:E288"/>
    <mergeCell ref="B289:E289"/>
    <mergeCell ref="B292:E292"/>
    <mergeCell ref="B293:E293"/>
    <mergeCell ref="B294:E294"/>
    <mergeCell ref="B297:E297"/>
    <mergeCell ref="B298:E298"/>
    <mergeCell ref="B299:E299"/>
    <mergeCell ref="B302:E302"/>
    <mergeCell ref="B303:E303"/>
    <mergeCell ref="B304:E304"/>
    <mergeCell ref="B307:E307"/>
    <mergeCell ref="B308:E308"/>
    <mergeCell ref="B309:E309"/>
    <mergeCell ref="B312:E312"/>
    <mergeCell ref="B313:E313"/>
    <mergeCell ref="B314:E314"/>
    <mergeCell ref="B317:E317"/>
    <mergeCell ref="B318:E318"/>
    <mergeCell ref="B319:E319"/>
    <mergeCell ref="B322:E322"/>
    <mergeCell ref="B323:E323"/>
    <mergeCell ref="B324:E324"/>
    <mergeCell ref="B327:E327"/>
    <mergeCell ref="B328:E328"/>
    <mergeCell ref="B329:E329"/>
    <mergeCell ref="B332:E332"/>
    <mergeCell ref="B333:E333"/>
    <mergeCell ref="B334:E334"/>
    <mergeCell ref="B337:E337"/>
    <mergeCell ref="B338:E338"/>
    <mergeCell ref="B339:E339"/>
    <mergeCell ref="B342:E342"/>
    <mergeCell ref="B343:E343"/>
    <mergeCell ref="B344:E344"/>
    <mergeCell ref="B347:E347"/>
    <mergeCell ref="B348:E348"/>
    <mergeCell ref="B349:E349"/>
    <mergeCell ref="B352:E352"/>
    <mergeCell ref="B353:E353"/>
    <mergeCell ref="B354:E354"/>
    <mergeCell ref="B357:E357"/>
    <mergeCell ref="B358:E358"/>
    <mergeCell ref="B359:E359"/>
    <mergeCell ref="B362:E362"/>
    <mergeCell ref="B363:E363"/>
    <mergeCell ref="B364:E364"/>
    <mergeCell ref="B367:E367"/>
    <mergeCell ref="B368:E368"/>
    <mergeCell ref="B369:E369"/>
    <mergeCell ref="B372:E372"/>
    <mergeCell ref="B373:E373"/>
    <mergeCell ref="B374:E374"/>
    <mergeCell ref="B377:E377"/>
    <mergeCell ref="B378:E378"/>
    <mergeCell ref="B379:E379"/>
    <mergeCell ref="B382:E382"/>
    <mergeCell ref="B383:E383"/>
    <mergeCell ref="B384:E384"/>
    <mergeCell ref="B387:E387"/>
    <mergeCell ref="B388:E388"/>
    <mergeCell ref="B389:E389"/>
    <mergeCell ref="B392:E392"/>
    <mergeCell ref="B393:E393"/>
    <mergeCell ref="B394:E394"/>
    <mergeCell ref="B397:E397"/>
    <mergeCell ref="B398:E398"/>
    <mergeCell ref="B399:E399"/>
    <mergeCell ref="B402:E402"/>
    <mergeCell ref="B403:E403"/>
    <mergeCell ref="B404:E404"/>
    <mergeCell ref="B407:E407"/>
    <mergeCell ref="B408:E408"/>
    <mergeCell ref="B409:E409"/>
    <mergeCell ref="B412:E412"/>
    <mergeCell ref="B413:E413"/>
    <mergeCell ref="B414:E414"/>
    <mergeCell ref="B417:E417"/>
    <mergeCell ref="B418:E418"/>
    <mergeCell ref="B419:E419"/>
    <mergeCell ref="B422:E422"/>
    <mergeCell ref="B423:E423"/>
    <mergeCell ref="B424:E424"/>
    <mergeCell ref="B427:E427"/>
    <mergeCell ref="B428:E428"/>
    <mergeCell ref="B429:E429"/>
    <mergeCell ref="B432:E432"/>
    <mergeCell ref="B433:E433"/>
    <mergeCell ref="B434:E434"/>
    <mergeCell ref="B437:E437"/>
    <mergeCell ref="B438:E438"/>
    <mergeCell ref="B439:E439"/>
    <mergeCell ref="B442:E442"/>
    <mergeCell ref="B443:E443"/>
    <mergeCell ref="B444:E444"/>
    <mergeCell ref="B447:E447"/>
    <mergeCell ref="B448:E448"/>
    <mergeCell ref="B449:E449"/>
    <mergeCell ref="B452:E452"/>
    <mergeCell ref="B453:E453"/>
    <mergeCell ref="B454:E454"/>
    <mergeCell ref="B457:E457"/>
    <mergeCell ref="B458:E458"/>
    <mergeCell ref="B459:E459"/>
    <mergeCell ref="B462:E462"/>
    <mergeCell ref="B463:E463"/>
    <mergeCell ref="B464:E464"/>
    <mergeCell ref="B467:E467"/>
    <mergeCell ref="B468:E468"/>
    <mergeCell ref="B469:E469"/>
    <mergeCell ref="B472:E472"/>
    <mergeCell ref="B473:E473"/>
    <mergeCell ref="B474:E474"/>
    <mergeCell ref="B477:E477"/>
    <mergeCell ref="B478:E478"/>
    <mergeCell ref="B479:E479"/>
    <mergeCell ref="B482:E482"/>
    <mergeCell ref="B483:E483"/>
    <mergeCell ref="B484:E484"/>
    <mergeCell ref="B487:E487"/>
    <mergeCell ref="B488:E488"/>
    <mergeCell ref="B489:E489"/>
    <mergeCell ref="B492:E492"/>
    <mergeCell ref="B493:E493"/>
    <mergeCell ref="B494:E494"/>
    <mergeCell ref="B497:E497"/>
    <mergeCell ref="B498:E498"/>
    <mergeCell ref="B499:E499"/>
    <mergeCell ref="B502:E502"/>
    <mergeCell ref="B503:E503"/>
    <mergeCell ref="B504:E504"/>
    <mergeCell ref="B507:E507"/>
    <mergeCell ref="B508:E508"/>
    <mergeCell ref="B509:E509"/>
    <mergeCell ref="B512:E512"/>
    <mergeCell ref="B513:E513"/>
    <mergeCell ref="B514:E514"/>
    <mergeCell ref="B517:E517"/>
    <mergeCell ref="B518:E518"/>
    <mergeCell ref="B519:E519"/>
    <mergeCell ref="B522:E522"/>
    <mergeCell ref="B523:E523"/>
    <mergeCell ref="B524:E524"/>
    <mergeCell ref="B527:E527"/>
    <mergeCell ref="B528:E528"/>
    <mergeCell ref="B529:E529"/>
    <mergeCell ref="B532:E532"/>
    <mergeCell ref="B533:E533"/>
    <mergeCell ref="B534:E534"/>
    <mergeCell ref="B537:E537"/>
    <mergeCell ref="B538:E538"/>
    <mergeCell ref="B539:E539"/>
    <mergeCell ref="B542:E542"/>
    <mergeCell ref="B543:E543"/>
    <mergeCell ref="B544:E544"/>
    <mergeCell ref="B547:E547"/>
    <mergeCell ref="B548:E548"/>
    <mergeCell ref="B549:E549"/>
    <mergeCell ref="B552:E552"/>
    <mergeCell ref="B553:E553"/>
    <mergeCell ref="B554:E554"/>
    <mergeCell ref="B557:E557"/>
    <mergeCell ref="B558:E558"/>
    <mergeCell ref="B559:E559"/>
    <mergeCell ref="B562:E562"/>
    <mergeCell ref="B563:E563"/>
    <mergeCell ref="B564:E564"/>
    <mergeCell ref="B567:E567"/>
    <mergeCell ref="B568:E568"/>
    <mergeCell ref="B569:E569"/>
    <mergeCell ref="B572:E572"/>
    <mergeCell ref="B573:E573"/>
    <mergeCell ref="B574:E574"/>
    <mergeCell ref="B577:E577"/>
    <mergeCell ref="B578:E578"/>
    <mergeCell ref="B579:E579"/>
    <mergeCell ref="B582:E582"/>
    <mergeCell ref="B583:E583"/>
    <mergeCell ref="B584:E584"/>
    <mergeCell ref="B587:E587"/>
    <mergeCell ref="B588:E588"/>
    <mergeCell ref="B589:E589"/>
    <mergeCell ref="B592:E592"/>
    <mergeCell ref="B593:E593"/>
    <mergeCell ref="B594:E594"/>
    <mergeCell ref="B597:E597"/>
    <mergeCell ref="B598:E598"/>
    <mergeCell ref="B599:E599"/>
    <mergeCell ref="B602:E602"/>
    <mergeCell ref="B603:E603"/>
    <mergeCell ref="B604:E604"/>
    <mergeCell ref="B607:E607"/>
    <mergeCell ref="B608:E608"/>
    <mergeCell ref="B609:E609"/>
    <mergeCell ref="B612:E612"/>
    <mergeCell ref="B613:E613"/>
    <mergeCell ref="B614:E614"/>
    <mergeCell ref="B617:E617"/>
    <mergeCell ref="B623:E623"/>
    <mergeCell ref="B622:E622"/>
    <mergeCell ref="B618:E618"/>
    <mergeCell ref="B619:E619"/>
    <mergeCell ref="B624:E624"/>
    <mergeCell ref="B627:E627"/>
    <mergeCell ref="B628:E628"/>
    <mergeCell ref="B629:E629"/>
    <mergeCell ref="B632:E632"/>
    <mergeCell ref="B633:E633"/>
    <mergeCell ref="B634:E634"/>
    <mergeCell ref="B637:E637"/>
    <mergeCell ref="B638:E638"/>
    <mergeCell ref="B639:E639"/>
    <mergeCell ref="B642:E642"/>
    <mergeCell ref="B643:E643"/>
    <mergeCell ref="B644:E644"/>
    <mergeCell ref="B647:E647"/>
    <mergeCell ref="B648:E648"/>
    <mergeCell ref="B649:E649"/>
    <mergeCell ref="B652:E652"/>
    <mergeCell ref="B653:E653"/>
    <mergeCell ref="B654:E654"/>
    <mergeCell ref="B657:E657"/>
    <mergeCell ref="B658:E658"/>
    <mergeCell ref="B659:E659"/>
    <mergeCell ref="B662:E662"/>
    <mergeCell ref="B663:E663"/>
    <mergeCell ref="B664:E664"/>
    <mergeCell ref="B667:E667"/>
    <mergeCell ref="B668:E668"/>
    <mergeCell ref="B669:E669"/>
    <mergeCell ref="B672:E672"/>
    <mergeCell ref="B673:E673"/>
    <mergeCell ref="B674:E674"/>
    <mergeCell ref="B677:E677"/>
    <mergeCell ref="B678:E678"/>
    <mergeCell ref="B679:E679"/>
    <mergeCell ref="B682:E682"/>
    <mergeCell ref="B683:E683"/>
    <mergeCell ref="B684:E684"/>
    <mergeCell ref="B687:E687"/>
    <mergeCell ref="B688:E688"/>
    <mergeCell ref="B689:E689"/>
    <mergeCell ref="B702:E702"/>
    <mergeCell ref="B692:E692"/>
    <mergeCell ref="B693:E693"/>
    <mergeCell ref="B694:E694"/>
    <mergeCell ref="B698:E698"/>
    <mergeCell ref="B703:E703"/>
    <mergeCell ref="B704:E704"/>
    <mergeCell ref="B697:E697"/>
    <mergeCell ref="B699:E699"/>
    <mergeCell ref="B713:C713"/>
    <mergeCell ref="D713:F713"/>
    <mergeCell ref="E720:F720"/>
    <mergeCell ref="C710:D710"/>
    <mergeCell ref="B712:C712"/>
    <mergeCell ref="D712:F712"/>
    <mergeCell ref="B711:C711"/>
    <mergeCell ref="D711:F711"/>
    <mergeCell ref="E719:F719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5"/>
  <sheetViews>
    <sheetView workbookViewId="0" topLeftCell="A1">
      <selection activeCell="I783" sqref="I783"/>
    </sheetView>
  </sheetViews>
  <sheetFormatPr defaultColWidth="9.140625" defaultRowHeight="12.75"/>
  <cols>
    <col min="1" max="1" width="14.7109375" style="0" customWidth="1"/>
  </cols>
  <sheetData>
    <row r="1" spans="1:6" ht="15.75">
      <c r="A1" s="1"/>
      <c r="B1" s="1"/>
      <c r="C1" s="2" t="s">
        <v>0</v>
      </c>
      <c r="D1" s="1"/>
      <c r="E1" s="1"/>
      <c r="F1" s="1"/>
    </row>
    <row r="2" spans="1:6" ht="15.75">
      <c r="A2" s="1"/>
      <c r="B2" s="1"/>
      <c r="C2" s="2" t="s">
        <v>1</v>
      </c>
      <c r="D2" s="1"/>
      <c r="E2" s="1"/>
      <c r="F2" s="1"/>
    </row>
    <row r="3" spans="1:6" ht="15.75">
      <c r="A3" s="1"/>
      <c r="B3" s="1"/>
      <c r="C3" s="2"/>
      <c r="D3" s="1"/>
      <c r="E3" s="1"/>
      <c r="F3" s="1"/>
    </row>
    <row r="4" spans="1:6" ht="15.75">
      <c r="A4" s="4" t="s">
        <v>2</v>
      </c>
      <c r="B4" s="4"/>
      <c r="C4" s="4"/>
      <c r="D4" s="4"/>
      <c r="E4" s="4"/>
      <c r="F4" s="4"/>
    </row>
    <row r="5" spans="1:6" ht="15">
      <c r="A5" s="6" t="s">
        <v>3</v>
      </c>
      <c r="B5" s="82" t="s">
        <v>4</v>
      </c>
      <c r="C5" s="82"/>
      <c r="D5" s="82"/>
      <c r="E5" s="6" t="s">
        <v>5</v>
      </c>
      <c r="F5" s="6" t="s">
        <v>6</v>
      </c>
    </row>
    <row r="6" spans="1:6" ht="15">
      <c r="A6" s="7"/>
      <c r="B6" s="7">
        <v>1</v>
      </c>
      <c r="C6" s="7">
        <v>2</v>
      </c>
      <c r="D6" s="7">
        <v>3</v>
      </c>
      <c r="E6" s="7" t="s">
        <v>7</v>
      </c>
      <c r="F6" s="7" t="s">
        <v>8</v>
      </c>
    </row>
    <row r="7" spans="1:6" ht="31.5" customHeight="1">
      <c r="A7" s="8" t="s">
        <v>9</v>
      </c>
      <c r="B7" s="95" t="s">
        <v>26</v>
      </c>
      <c r="C7" s="74"/>
      <c r="D7" s="74"/>
      <c r="E7" s="75"/>
      <c r="F7" s="9" t="s">
        <v>10</v>
      </c>
    </row>
    <row r="8" spans="1:6" ht="16.5" customHeight="1">
      <c r="A8" s="16" t="s">
        <v>11</v>
      </c>
      <c r="B8" s="102">
        <v>1</v>
      </c>
      <c r="C8" s="102"/>
      <c r="D8" s="102"/>
      <c r="E8" s="102"/>
      <c r="F8" s="17" t="s">
        <v>10</v>
      </c>
    </row>
    <row r="9" spans="1:6" ht="15" customHeight="1">
      <c r="A9" s="16" t="s">
        <v>12</v>
      </c>
      <c r="B9" s="84"/>
      <c r="C9" s="84"/>
      <c r="D9" s="84"/>
      <c r="E9" s="84"/>
      <c r="F9" s="17" t="s">
        <v>10</v>
      </c>
    </row>
    <row r="10" spans="1:6" ht="25.5">
      <c r="A10" s="16" t="s">
        <v>13</v>
      </c>
      <c r="B10" s="18">
        <v>1146.18</v>
      </c>
      <c r="C10" s="18">
        <v>1150.1</v>
      </c>
      <c r="D10" s="18">
        <v>1144.2</v>
      </c>
      <c r="E10" s="19">
        <f>(B10+C10+D10)/3</f>
        <v>1146.8266666666666</v>
      </c>
      <c r="F10" s="19">
        <v>1146.83</v>
      </c>
    </row>
    <row r="11" spans="1:6" ht="12.75">
      <c r="A11" s="20" t="s">
        <v>14</v>
      </c>
      <c r="B11" s="21">
        <f>B10*$B8</f>
        <v>1146.18</v>
      </c>
      <c r="C11" s="21">
        <f>C10*$B8</f>
        <v>1150.1</v>
      </c>
      <c r="D11" s="21">
        <f>D10*$B8</f>
        <v>1144.2</v>
      </c>
      <c r="E11" s="21">
        <f>E10*$B8</f>
        <v>1146.8266666666666</v>
      </c>
      <c r="F11" s="21">
        <f>F10*$B8</f>
        <v>1146.83</v>
      </c>
    </row>
    <row r="12" spans="1:6" ht="36.75" customHeight="1">
      <c r="A12" s="8" t="s">
        <v>9</v>
      </c>
      <c r="B12" s="94" t="s">
        <v>27</v>
      </c>
      <c r="C12" s="71"/>
      <c r="D12" s="71"/>
      <c r="E12" s="71"/>
      <c r="F12" s="22" t="s">
        <v>10</v>
      </c>
    </row>
    <row r="13" spans="1:6" ht="15.75" customHeight="1">
      <c r="A13" s="16" t="s">
        <v>11</v>
      </c>
      <c r="B13" s="72">
        <v>1</v>
      </c>
      <c r="C13" s="72"/>
      <c r="D13" s="72"/>
      <c r="E13" s="72"/>
      <c r="F13" s="23" t="s">
        <v>10</v>
      </c>
    </row>
    <row r="14" spans="1:6" ht="12.75" customHeight="1">
      <c r="A14" s="16" t="s">
        <v>12</v>
      </c>
      <c r="B14" s="64"/>
      <c r="C14" s="64"/>
      <c r="D14" s="64"/>
      <c r="E14" s="64"/>
      <c r="F14" s="23" t="s">
        <v>10</v>
      </c>
    </row>
    <row r="15" spans="1:6" ht="25.5">
      <c r="A15" s="16" t="s">
        <v>13</v>
      </c>
      <c r="B15" s="24">
        <v>1107.96</v>
      </c>
      <c r="C15" s="24">
        <v>1100</v>
      </c>
      <c r="D15" s="24">
        <v>1115.92</v>
      </c>
      <c r="E15" s="25">
        <f>(B15+C15+D15)/3</f>
        <v>1107.96</v>
      </c>
      <c r="F15" s="25">
        <v>1107.96</v>
      </c>
    </row>
    <row r="16" spans="1:6" ht="12.75">
      <c r="A16" s="20" t="s">
        <v>14</v>
      </c>
      <c r="B16" s="21">
        <f>B15*$B13</f>
        <v>1107.96</v>
      </c>
      <c r="C16" s="21">
        <f>C15*$B13</f>
        <v>1100</v>
      </c>
      <c r="D16" s="21">
        <f>D15*$B13</f>
        <v>1115.92</v>
      </c>
      <c r="E16" s="21">
        <f>E15*$B13</f>
        <v>1107.96</v>
      </c>
      <c r="F16" s="21">
        <f>F15*$B13</f>
        <v>1107.96</v>
      </c>
    </row>
    <row r="17" spans="1:6" ht="51">
      <c r="A17" s="8" t="s">
        <v>9</v>
      </c>
      <c r="B17" s="95" t="s">
        <v>28</v>
      </c>
      <c r="C17" s="88"/>
      <c r="D17" s="88"/>
      <c r="E17" s="89"/>
      <c r="F17" s="22" t="s">
        <v>10</v>
      </c>
    </row>
    <row r="18" spans="1:6" ht="25.5">
      <c r="A18" s="16" t="s">
        <v>11</v>
      </c>
      <c r="B18" s="72">
        <v>1</v>
      </c>
      <c r="C18" s="72"/>
      <c r="D18" s="72"/>
      <c r="E18" s="72"/>
      <c r="F18" s="23" t="s">
        <v>10</v>
      </c>
    </row>
    <row r="19" spans="1:6" ht="25.5">
      <c r="A19" s="16" t="s">
        <v>12</v>
      </c>
      <c r="B19" s="64"/>
      <c r="C19" s="64"/>
      <c r="D19" s="64"/>
      <c r="E19" s="64"/>
      <c r="F19" s="23" t="s">
        <v>10</v>
      </c>
    </row>
    <row r="20" spans="1:6" ht="25.5">
      <c r="A20" s="16" t="s">
        <v>13</v>
      </c>
      <c r="B20" s="24">
        <v>229.63</v>
      </c>
      <c r="C20" s="24">
        <v>231</v>
      </c>
      <c r="D20" s="24">
        <v>228.24</v>
      </c>
      <c r="E20" s="25">
        <f>(B20+C20+D20)/3</f>
        <v>229.62333333333333</v>
      </c>
      <c r="F20" s="25">
        <v>229.62</v>
      </c>
    </row>
    <row r="21" spans="1:6" ht="12.75">
      <c r="A21" s="20" t="s">
        <v>14</v>
      </c>
      <c r="B21" s="21">
        <f>B20*$B18</f>
        <v>229.63</v>
      </c>
      <c r="C21" s="21">
        <f>C20*$B18</f>
        <v>231</v>
      </c>
      <c r="D21" s="21">
        <f>D20*$B18</f>
        <v>228.24</v>
      </c>
      <c r="E21" s="21">
        <f>E20*$B18</f>
        <v>229.62333333333333</v>
      </c>
      <c r="F21" s="21">
        <f>F20*$B18</f>
        <v>229.62</v>
      </c>
    </row>
    <row r="22" spans="1:6" ht="51">
      <c r="A22" s="8" t="s">
        <v>9</v>
      </c>
      <c r="B22" s="94" t="s">
        <v>29</v>
      </c>
      <c r="C22" s="71"/>
      <c r="D22" s="71"/>
      <c r="E22" s="71"/>
      <c r="F22" s="22"/>
    </row>
    <row r="23" spans="1:6" ht="25.5">
      <c r="A23" s="16" t="s">
        <v>11</v>
      </c>
      <c r="B23" s="72">
        <v>1</v>
      </c>
      <c r="C23" s="72"/>
      <c r="D23" s="72"/>
      <c r="E23" s="72"/>
      <c r="F23" s="23" t="s">
        <v>10</v>
      </c>
    </row>
    <row r="24" spans="1:6" ht="25.5">
      <c r="A24" s="16" t="s">
        <v>12</v>
      </c>
      <c r="B24" s="64"/>
      <c r="C24" s="64"/>
      <c r="D24" s="64"/>
      <c r="E24" s="64"/>
      <c r="F24" s="23" t="s">
        <v>10</v>
      </c>
    </row>
    <row r="25" spans="1:6" ht="25.5">
      <c r="A25" s="16" t="s">
        <v>13</v>
      </c>
      <c r="B25" s="24">
        <v>193.62</v>
      </c>
      <c r="C25" s="24">
        <v>200.1</v>
      </c>
      <c r="D25" s="24">
        <v>187.14</v>
      </c>
      <c r="E25" s="25">
        <f>(B25+C25+D25)/3</f>
        <v>193.62</v>
      </c>
      <c r="F25" s="25">
        <v>193.62</v>
      </c>
    </row>
    <row r="26" spans="1:6" ht="12.75">
      <c r="A26" s="20" t="s">
        <v>14</v>
      </c>
      <c r="B26" s="21">
        <f>B25*$B23</f>
        <v>193.62</v>
      </c>
      <c r="C26" s="21">
        <f>C25*$B23</f>
        <v>200.1</v>
      </c>
      <c r="D26" s="21">
        <f>D25*$B23</f>
        <v>187.14</v>
      </c>
      <c r="E26" s="21">
        <f>E25*$B23</f>
        <v>193.62</v>
      </c>
      <c r="F26" s="21">
        <f>F25*$B23</f>
        <v>193.62</v>
      </c>
    </row>
    <row r="27" spans="1:6" ht="51">
      <c r="A27" s="8" t="s">
        <v>9</v>
      </c>
      <c r="B27" s="99" t="s">
        <v>30</v>
      </c>
      <c r="C27" s="100"/>
      <c r="D27" s="100"/>
      <c r="E27" s="101"/>
      <c r="F27" s="22" t="s">
        <v>10</v>
      </c>
    </row>
    <row r="28" spans="1:6" ht="25.5">
      <c r="A28" s="16" t="s">
        <v>11</v>
      </c>
      <c r="B28" s="72">
        <v>1</v>
      </c>
      <c r="C28" s="72"/>
      <c r="D28" s="72"/>
      <c r="E28" s="72"/>
      <c r="F28" s="23" t="s">
        <v>10</v>
      </c>
    </row>
    <row r="29" spans="1:6" ht="25.5">
      <c r="A29" s="16" t="s">
        <v>12</v>
      </c>
      <c r="B29" s="64"/>
      <c r="C29" s="64"/>
      <c r="D29" s="64"/>
      <c r="E29" s="64"/>
      <c r="F29" s="23" t="s">
        <v>10</v>
      </c>
    </row>
    <row r="30" spans="1:6" ht="25.5">
      <c r="A30" s="16" t="s">
        <v>13</v>
      </c>
      <c r="B30" s="24">
        <v>193.62</v>
      </c>
      <c r="C30" s="24">
        <v>196.4</v>
      </c>
      <c r="D30" s="24">
        <v>190.84</v>
      </c>
      <c r="E30" s="25">
        <f>(B30+C30+D30)/3</f>
        <v>193.62</v>
      </c>
      <c r="F30" s="25">
        <v>193.62</v>
      </c>
    </row>
    <row r="31" spans="1:6" ht="12.75">
      <c r="A31" s="20" t="s">
        <v>14</v>
      </c>
      <c r="B31" s="21">
        <f>B30*$B28</f>
        <v>193.62</v>
      </c>
      <c r="C31" s="21">
        <f>C30*$B28</f>
        <v>196.4</v>
      </c>
      <c r="D31" s="21">
        <f>D30*$B28</f>
        <v>190.84</v>
      </c>
      <c r="E31" s="21">
        <f>E30*$B28</f>
        <v>193.62</v>
      </c>
      <c r="F31" s="21">
        <f>F30*$B28</f>
        <v>193.62</v>
      </c>
    </row>
    <row r="32" spans="1:6" ht="51">
      <c r="A32" s="8" t="s">
        <v>9</v>
      </c>
      <c r="B32" s="94" t="s">
        <v>31</v>
      </c>
      <c r="C32" s="71"/>
      <c r="D32" s="71"/>
      <c r="E32" s="71"/>
      <c r="F32" s="22" t="s">
        <v>10</v>
      </c>
    </row>
    <row r="33" spans="1:6" ht="25.5">
      <c r="A33" s="16" t="s">
        <v>11</v>
      </c>
      <c r="B33" s="72">
        <v>1</v>
      </c>
      <c r="C33" s="72"/>
      <c r="D33" s="72"/>
      <c r="E33" s="72"/>
      <c r="F33" s="23" t="s">
        <v>10</v>
      </c>
    </row>
    <row r="34" spans="1:6" ht="25.5">
      <c r="A34" s="16" t="s">
        <v>12</v>
      </c>
      <c r="B34" s="64"/>
      <c r="C34" s="64"/>
      <c r="D34" s="64"/>
      <c r="E34" s="64"/>
      <c r="F34" s="23" t="s">
        <v>10</v>
      </c>
    </row>
    <row r="35" spans="1:6" ht="25.5">
      <c r="A35" s="16" t="s">
        <v>13</v>
      </c>
      <c r="B35" s="24">
        <v>1027.54</v>
      </c>
      <c r="C35" s="24">
        <v>1040</v>
      </c>
      <c r="D35" s="24">
        <v>1015.08</v>
      </c>
      <c r="E35" s="25">
        <f>(B35+C35+D35)/3</f>
        <v>1027.54</v>
      </c>
      <c r="F35" s="25">
        <v>1027.54</v>
      </c>
    </row>
    <row r="36" spans="1:6" ht="12.75">
      <c r="A36" s="20" t="s">
        <v>14</v>
      </c>
      <c r="B36" s="21">
        <f>B35*$B33</f>
        <v>1027.54</v>
      </c>
      <c r="C36" s="21">
        <f>C35*$B33</f>
        <v>1040</v>
      </c>
      <c r="D36" s="21">
        <f>D35*$B33</f>
        <v>1015.08</v>
      </c>
      <c r="E36" s="21">
        <f>E35*$B33</f>
        <v>1027.54</v>
      </c>
      <c r="F36" s="21">
        <f>F35*$B33</f>
        <v>1027.54</v>
      </c>
    </row>
    <row r="37" spans="1:6" ht="51">
      <c r="A37" s="8" t="s">
        <v>9</v>
      </c>
      <c r="B37" s="95" t="s">
        <v>32</v>
      </c>
      <c r="C37" s="74"/>
      <c r="D37" s="74"/>
      <c r="E37" s="75"/>
      <c r="F37" s="22" t="s">
        <v>10</v>
      </c>
    </row>
    <row r="38" spans="1:6" ht="25.5">
      <c r="A38" s="16" t="s">
        <v>11</v>
      </c>
      <c r="B38" s="72">
        <v>1</v>
      </c>
      <c r="C38" s="72"/>
      <c r="D38" s="72"/>
      <c r="E38" s="72"/>
      <c r="F38" s="23" t="s">
        <v>10</v>
      </c>
    </row>
    <row r="39" spans="1:6" ht="25.5">
      <c r="A39" s="16" t="s">
        <v>12</v>
      </c>
      <c r="B39" s="64"/>
      <c r="C39" s="64"/>
      <c r="D39" s="64"/>
      <c r="E39" s="64"/>
      <c r="F39" s="23" t="s">
        <v>10</v>
      </c>
    </row>
    <row r="40" spans="1:6" ht="25.5">
      <c r="A40" s="16" t="s">
        <v>13</v>
      </c>
      <c r="B40" s="24">
        <v>694.8</v>
      </c>
      <c r="C40" s="24">
        <v>688.5</v>
      </c>
      <c r="D40" s="24">
        <v>701.1</v>
      </c>
      <c r="E40" s="25">
        <f>(B40+C40+D40)/3</f>
        <v>694.8000000000001</v>
      </c>
      <c r="F40" s="25">
        <v>694.8</v>
      </c>
    </row>
    <row r="41" spans="1:6" ht="12.75">
      <c r="A41" s="20" t="s">
        <v>14</v>
      </c>
      <c r="B41" s="21">
        <f>B40*$B38</f>
        <v>694.8</v>
      </c>
      <c r="C41" s="21">
        <f>C40*$B38</f>
        <v>688.5</v>
      </c>
      <c r="D41" s="21">
        <f>D40*$B38</f>
        <v>701.1</v>
      </c>
      <c r="E41" s="21">
        <f>E40*$B38</f>
        <v>694.8000000000001</v>
      </c>
      <c r="F41" s="21">
        <f>F40*$B38</f>
        <v>694.8</v>
      </c>
    </row>
    <row r="42" spans="1:6" ht="51">
      <c r="A42" s="8" t="s">
        <v>9</v>
      </c>
      <c r="B42" s="94" t="s">
        <v>33</v>
      </c>
      <c r="C42" s="71"/>
      <c r="D42" s="71"/>
      <c r="E42" s="71"/>
      <c r="F42" s="22" t="s">
        <v>10</v>
      </c>
    </row>
    <row r="43" spans="1:6" ht="25.5">
      <c r="A43" s="16" t="s">
        <v>11</v>
      </c>
      <c r="B43" s="72">
        <v>1</v>
      </c>
      <c r="C43" s="72"/>
      <c r="D43" s="72"/>
      <c r="E43" s="72"/>
      <c r="F43" s="23" t="s">
        <v>10</v>
      </c>
    </row>
    <row r="44" spans="1:6" ht="25.5">
      <c r="A44" s="16" t="s">
        <v>12</v>
      </c>
      <c r="B44" s="64"/>
      <c r="C44" s="64"/>
      <c r="D44" s="64"/>
      <c r="E44" s="64"/>
      <c r="F44" s="23" t="s">
        <v>10</v>
      </c>
    </row>
    <row r="45" spans="1:6" ht="25.5">
      <c r="A45" s="16" t="s">
        <v>13</v>
      </c>
      <c r="B45" s="24">
        <v>219.45</v>
      </c>
      <c r="C45" s="24">
        <v>222.45</v>
      </c>
      <c r="D45" s="24">
        <v>216.45</v>
      </c>
      <c r="E45" s="25">
        <f>(B45+C45+D45)/3</f>
        <v>219.44999999999996</v>
      </c>
      <c r="F45" s="25">
        <v>219.45</v>
      </c>
    </row>
    <row r="46" spans="1:6" ht="12.75">
      <c r="A46" s="20" t="s">
        <v>14</v>
      </c>
      <c r="B46" s="21">
        <f>B45*$B43</f>
        <v>219.45</v>
      </c>
      <c r="C46" s="21">
        <v>222.45</v>
      </c>
      <c r="D46" s="21">
        <f>D45*$B43</f>
        <v>216.45</v>
      </c>
      <c r="E46" s="21">
        <f>E45*$B43</f>
        <v>219.44999999999996</v>
      </c>
      <c r="F46" s="21">
        <f>F45*$B43</f>
        <v>219.45</v>
      </c>
    </row>
    <row r="47" spans="1:6" ht="51">
      <c r="A47" s="8" t="s">
        <v>9</v>
      </c>
      <c r="B47" s="94" t="s">
        <v>34</v>
      </c>
      <c r="C47" s="71"/>
      <c r="D47" s="71"/>
      <c r="E47" s="71"/>
      <c r="F47" s="22" t="s">
        <v>10</v>
      </c>
    </row>
    <row r="48" spans="1:6" ht="25.5">
      <c r="A48" s="16" t="s">
        <v>11</v>
      </c>
      <c r="B48" s="72">
        <v>1</v>
      </c>
      <c r="C48" s="72"/>
      <c r="D48" s="72"/>
      <c r="E48" s="72"/>
      <c r="F48" s="23" t="s">
        <v>10</v>
      </c>
    </row>
    <row r="49" spans="1:6" ht="25.5">
      <c r="A49" s="16" t="s">
        <v>12</v>
      </c>
      <c r="B49" s="64"/>
      <c r="C49" s="64"/>
      <c r="D49" s="64"/>
      <c r="E49" s="64"/>
      <c r="F49" s="23" t="s">
        <v>10</v>
      </c>
    </row>
    <row r="50" spans="1:6" ht="25.5">
      <c r="A50" s="16" t="s">
        <v>13</v>
      </c>
      <c r="B50" s="24">
        <v>241.58</v>
      </c>
      <c r="C50" s="24">
        <v>239.55</v>
      </c>
      <c r="D50" s="24">
        <v>243.61</v>
      </c>
      <c r="E50" s="25">
        <f>(B50+C50+D50)/3</f>
        <v>241.58</v>
      </c>
      <c r="F50" s="25">
        <v>241.58</v>
      </c>
    </row>
    <row r="51" spans="1:6" ht="12.75">
      <c r="A51" s="20" t="s">
        <v>14</v>
      </c>
      <c r="B51" s="21">
        <f>B50*$B48</f>
        <v>241.58</v>
      </c>
      <c r="C51" s="21">
        <f>C50*$B48</f>
        <v>239.55</v>
      </c>
      <c r="D51" s="21">
        <f>D50*$B48</f>
        <v>243.61</v>
      </c>
      <c r="E51" s="21">
        <f>E50*$B48</f>
        <v>241.58</v>
      </c>
      <c r="F51" s="21">
        <f>F50*$B48</f>
        <v>241.58</v>
      </c>
    </row>
    <row r="52" spans="1:6" ht="51">
      <c r="A52" s="8" t="s">
        <v>9</v>
      </c>
      <c r="B52" s="95" t="s">
        <v>35</v>
      </c>
      <c r="C52" s="74"/>
      <c r="D52" s="74"/>
      <c r="E52" s="75"/>
      <c r="F52" s="22" t="s">
        <v>10</v>
      </c>
    </row>
    <row r="53" spans="1:6" ht="25.5">
      <c r="A53" s="16" t="s">
        <v>11</v>
      </c>
      <c r="B53" s="72">
        <v>1</v>
      </c>
      <c r="C53" s="72"/>
      <c r="D53" s="72"/>
      <c r="E53" s="72"/>
      <c r="F53" s="23" t="s">
        <v>10</v>
      </c>
    </row>
    <row r="54" spans="1:6" ht="25.5">
      <c r="A54" s="16" t="s">
        <v>12</v>
      </c>
      <c r="B54" s="64"/>
      <c r="C54" s="64"/>
      <c r="D54" s="64"/>
      <c r="E54" s="64"/>
      <c r="F54" s="23" t="s">
        <v>10</v>
      </c>
    </row>
    <row r="55" spans="1:6" ht="25.5">
      <c r="A55" s="16" t="s">
        <v>13</v>
      </c>
      <c r="B55" s="24">
        <v>301.58</v>
      </c>
      <c r="C55" s="24">
        <v>305.66</v>
      </c>
      <c r="D55" s="24">
        <v>297.5</v>
      </c>
      <c r="E55" s="25">
        <f>(B55+C55+D55)/3</f>
        <v>301.58</v>
      </c>
      <c r="F55" s="25">
        <v>301.58</v>
      </c>
    </row>
    <row r="56" spans="1:6" ht="12.75">
      <c r="A56" s="20" t="s">
        <v>14</v>
      </c>
      <c r="B56" s="21">
        <f>B55*$B53</f>
        <v>301.58</v>
      </c>
      <c r="C56" s="21">
        <f>C55*$B53</f>
        <v>305.66</v>
      </c>
      <c r="D56" s="21">
        <f>D55*$B53</f>
        <v>297.5</v>
      </c>
      <c r="E56" s="21">
        <f>E55*$B53</f>
        <v>301.58</v>
      </c>
      <c r="F56" s="21">
        <f>F55*$B53</f>
        <v>301.58</v>
      </c>
    </row>
    <row r="57" spans="1:6" ht="51">
      <c r="A57" s="8" t="s">
        <v>9</v>
      </c>
      <c r="B57" s="94" t="s">
        <v>36</v>
      </c>
      <c r="C57" s="71"/>
      <c r="D57" s="71"/>
      <c r="E57" s="71"/>
      <c r="F57" s="22" t="s">
        <v>10</v>
      </c>
    </row>
    <row r="58" spans="1:6" ht="25.5">
      <c r="A58" s="16" t="s">
        <v>11</v>
      </c>
      <c r="B58" s="72">
        <v>1</v>
      </c>
      <c r="C58" s="72"/>
      <c r="D58" s="72"/>
      <c r="E58" s="72"/>
      <c r="F58" s="23" t="s">
        <v>10</v>
      </c>
    </row>
    <row r="59" spans="1:6" ht="25.5">
      <c r="A59" s="16" t="s">
        <v>12</v>
      </c>
      <c r="B59" s="64"/>
      <c r="C59" s="64"/>
      <c r="D59" s="64"/>
      <c r="E59" s="64"/>
      <c r="F59" s="23" t="s">
        <v>10</v>
      </c>
    </row>
    <row r="60" spans="1:6" ht="25.5">
      <c r="A60" s="16" t="s">
        <v>13</v>
      </c>
      <c r="B60" s="24">
        <v>301.58</v>
      </c>
      <c r="C60" s="24">
        <v>305.66</v>
      </c>
      <c r="D60" s="24">
        <v>297.5</v>
      </c>
      <c r="E60" s="25">
        <f>(B60+C60+D60)/3</f>
        <v>301.58</v>
      </c>
      <c r="F60" s="25">
        <v>301.58</v>
      </c>
    </row>
    <row r="61" spans="1:6" ht="12.75">
      <c r="A61" s="20" t="s">
        <v>14</v>
      </c>
      <c r="B61" s="21">
        <f>B60*$B58</f>
        <v>301.58</v>
      </c>
      <c r="C61" s="21">
        <f>C60*$B58</f>
        <v>305.66</v>
      </c>
      <c r="D61" s="21">
        <f>D60*$B58</f>
        <v>297.5</v>
      </c>
      <c r="E61" s="21">
        <f>E60*$B58</f>
        <v>301.58</v>
      </c>
      <c r="F61" s="21">
        <f>F60*$B58</f>
        <v>301.58</v>
      </c>
    </row>
    <row r="62" spans="1:6" ht="51">
      <c r="A62" s="8" t="s">
        <v>9</v>
      </c>
      <c r="B62" s="95" t="s">
        <v>37</v>
      </c>
      <c r="C62" s="74"/>
      <c r="D62" s="74"/>
      <c r="E62" s="75"/>
      <c r="F62" s="22" t="s">
        <v>10</v>
      </c>
    </row>
    <row r="63" spans="1:6" ht="25.5">
      <c r="A63" s="16" t="s">
        <v>11</v>
      </c>
      <c r="B63" s="72">
        <v>1</v>
      </c>
      <c r="C63" s="72"/>
      <c r="D63" s="72"/>
      <c r="E63" s="72"/>
      <c r="F63" s="23" t="s">
        <v>10</v>
      </c>
    </row>
    <row r="64" spans="1:6" ht="25.5">
      <c r="A64" s="16" t="s">
        <v>12</v>
      </c>
      <c r="B64" s="64"/>
      <c r="C64" s="64"/>
      <c r="D64" s="64"/>
      <c r="E64" s="64"/>
      <c r="F64" s="23" t="s">
        <v>10</v>
      </c>
    </row>
    <row r="65" spans="1:6" ht="25.5">
      <c r="A65" s="16" t="s">
        <v>13</v>
      </c>
      <c r="B65" s="24">
        <v>262.64</v>
      </c>
      <c r="C65" s="24">
        <v>270.1</v>
      </c>
      <c r="D65" s="24">
        <v>255.18</v>
      </c>
      <c r="E65" s="25">
        <f>(B65+C65+D65)/3</f>
        <v>262.64000000000004</v>
      </c>
      <c r="F65" s="25">
        <v>262.64</v>
      </c>
    </row>
    <row r="66" spans="1:6" ht="12.75">
      <c r="A66" s="20" t="s">
        <v>14</v>
      </c>
      <c r="B66" s="21">
        <f>B65*$B63</f>
        <v>262.64</v>
      </c>
      <c r="C66" s="21">
        <f>C65*$B63</f>
        <v>270.1</v>
      </c>
      <c r="D66" s="21">
        <f>D65*$B63</f>
        <v>255.18</v>
      </c>
      <c r="E66" s="21">
        <f>E65*$B63</f>
        <v>262.64000000000004</v>
      </c>
      <c r="F66" s="21">
        <f>F65*$B63</f>
        <v>262.64</v>
      </c>
    </row>
    <row r="67" spans="1:6" ht="51">
      <c r="A67" s="8" t="s">
        <v>9</v>
      </c>
      <c r="B67" s="94" t="s">
        <v>38</v>
      </c>
      <c r="C67" s="71"/>
      <c r="D67" s="71"/>
      <c r="E67" s="71"/>
      <c r="F67" s="22" t="s">
        <v>10</v>
      </c>
    </row>
    <row r="68" spans="1:6" ht="25.5">
      <c r="A68" s="16" t="s">
        <v>11</v>
      </c>
      <c r="B68" s="72">
        <v>1</v>
      </c>
      <c r="C68" s="72"/>
      <c r="D68" s="72"/>
      <c r="E68" s="72"/>
      <c r="F68" s="23" t="s">
        <v>10</v>
      </c>
    </row>
    <row r="69" spans="1:6" ht="25.5">
      <c r="A69" s="16" t="s">
        <v>12</v>
      </c>
      <c r="B69" s="64"/>
      <c r="C69" s="64"/>
      <c r="D69" s="64"/>
      <c r="E69" s="64"/>
      <c r="F69" s="23" t="s">
        <v>10</v>
      </c>
    </row>
    <row r="70" spans="1:6" ht="25.5">
      <c r="A70" s="16" t="s">
        <v>13</v>
      </c>
      <c r="B70" s="24">
        <v>262.64</v>
      </c>
      <c r="C70" s="24">
        <v>271</v>
      </c>
      <c r="D70" s="24">
        <v>254.28</v>
      </c>
      <c r="E70" s="25">
        <f>(B70+C70+D70)/3</f>
        <v>262.64</v>
      </c>
      <c r="F70" s="25">
        <v>262.64</v>
      </c>
    </row>
    <row r="71" spans="1:6" ht="12.75">
      <c r="A71" s="20" t="s">
        <v>14</v>
      </c>
      <c r="B71" s="21">
        <f>B70*$B68</f>
        <v>262.64</v>
      </c>
      <c r="C71" s="21">
        <f>C70*$B68</f>
        <v>271</v>
      </c>
      <c r="D71" s="21">
        <f>D70*$B68</f>
        <v>254.28</v>
      </c>
      <c r="E71" s="21">
        <f>E70*$B68</f>
        <v>262.64</v>
      </c>
      <c r="F71" s="21">
        <f>F70*$B68</f>
        <v>262.64</v>
      </c>
    </row>
    <row r="72" spans="1:6" ht="51">
      <c r="A72" s="8" t="s">
        <v>9</v>
      </c>
      <c r="B72" s="95" t="s">
        <v>39</v>
      </c>
      <c r="C72" s="74"/>
      <c r="D72" s="74"/>
      <c r="E72" s="75"/>
      <c r="F72" s="22" t="s">
        <v>10</v>
      </c>
    </row>
    <row r="73" spans="1:6" ht="25.5">
      <c r="A73" s="16" t="s">
        <v>11</v>
      </c>
      <c r="B73" s="72">
        <v>1</v>
      </c>
      <c r="C73" s="72"/>
      <c r="D73" s="72"/>
      <c r="E73" s="72"/>
      <c r="F73" s="23" t="s">
        <v>10</v>
      </c>
    </row>
    <row r="74" spans="1:6" ht="25.5">
      <c r="A74" s="16" t="s">
        <v>12</v>
      </c>
      <c r="B74" s="64"/>
      <c r="C74" s="64"/>
      <c r="D74" s="64"/>
      <c r="E74" s="64"/>
      <c r="F74" s="23" t="s">
        <v>10</v>
      </c>
    </row>
    <row r="75" spans="1:6" ht="25.5">
      <c r="A75" s="16" t="s">
        <v>13</v>
      </c>
      <c r="B75" s="24">
        <v>272.64</v>
      </c>
      <c r="C75" s="24">
        <v>280</v>
      </c>
      <c r="D75" s="24">
        <v>265.28</v>
      </c>
      <c r="E75" s="25">
        <f>(B75+C75+D75)/3</f>
        <v>272.64</v>
      </c>
      <c r="F75" s="25">
        <v>272.64</v>
      </c>
    </row>
    <row r="76" spans="1:6" ht="12.75">
      <c r="A76" s="20" t="s">
        <v>14</v>
      </c>
      <c r="B76" s="21">
        <f>B75*$B73</f>
        <v>272.64</v>
      </c>
      <c r="C76" s="21">
        <f>C75*$B73</f>
        <v>280</v>
      </c>
      <c r="D76" s="21">
        <f>D75*$B73</f>
        <v>265.28</v>
      </c>
      <c r="E76" s="21">
        <f>E75*$B73</f>
        <v>272.64</v>
      </c>
      <c r="F76" s="21">
        <f>F75*$B73</f>
        <v>272.64</v>
      </c>
    </row>
    <row r="77" spans="1:6" ht="51">
      <c r="A77" s="8" t="s">
        <v>9</v>
      </c>
      <c r="B77" s="94" t="s">
        <v>40</v>
      </c>
      <c r="C77" s="71"/>
      <c r="D77" s="71"/>
      <c r="E77" s="71"/>
      <c r="F77" s="22" t="s">
        <v>10</v>
      </c>
    </row>
    <row r="78" spans="1:6" ht="25.5">
      <c r="A78" s="16" t="s">
        <v>11</v>
      </c>
      <c r="B78" s="72">
        <v>1</v>
      </c>
      <c r="C78" s="72"/>
      <c r="D78" s="72"/>
      <c r="E78" s="72"/>
      <c r="F78" s="23" t="s">
        <v>10</v>
      </c>
    </row>
    <row r="79" spans="1:6" ht="25.5">
      <c r="A79" s="16" t="s">
        <v>12</v>
      </c>
      <c r="B79" s="64"/>
      <c r="C79" s="64"/>
      <c r="D79" s="64"/>
      <c r="E79" s="64"/>
      <c r="F79" s="23" t="s">
        <v>10</v>
      </c>
    </row>
    <row r="80" spans="1:6" ht="25.5">
      <c r="A80" s="16" t="s">
        <v>13</v>
      </c>
      <c r="B80" s="24">
        <v>242.64</v>
      </c>
      <c r="C80" s="24">
        <v>240.2</v>
      </c>
      <c r="D80" s="24">
        <v>245.08</v>
      </c>
      <c r="E80" s="25">
        <f>(B80+C80+D80)/3</f>
        <v>242.64</v>
      </c>
      <c r="F80" s="25">
        <v>242.64</v>
      </c>
    </row>
    <row r="81" spans="1:6" ht="12.75">
      <c r="A81" s="20" t="s">
        <v>14</v>
      </c>
      <c r="B81" s="21">
        <f>B80*$B78</f>
        <v>242.64</v>
      </c>
      <c r="C81" s="21">
        <f>C80*$B78</f>
        <v>240.2</v>
      </c>
      <c r="D81" s="21">
        <f>D80*$B78</f>
        <v>245.08</v>
      </c>
      <c r="E81" s="21">
        <f>E80*$B78</f>
        <v>242.64</v>
      </c>
      <c r="F81" s="21">
        <f>F80*$B78</f>
        <v>242.64</v>
      </c>
    </row>
    <row r="82" spans="1:6" ht="51">
      <c r="A82" s="8" t="s">
        <v>9</v>
      </c>
      <c r="B82" s="95" t="s">
        <v>41</v>
      </c>
      <c r="C82" s="74"/>
      <c r="D82" s="74"/>
      <c r="E82" s="75"/>
      <c r="F82" s="22" t="s">
        <v>10</v>
      </c>
    </row>
    <row r="83" spans="1:6" ht="25.5">
      <c r="A83" s="16" t="s">
        <v>11</v>
      </c>
      <c r="B83" s="72">
        <v>1</v>
      </c>
      <c r="C83" s="72"/>
      <c r="D83" s="72"/>
      <c r="E83" s="72"/>
      <c r="F83" s="23" t="s">
        <v>10</v>
      </c>
    </row>
    <row r="84" spans="1:6" ht="25.5">
      <c r="A84" s="16" t="s">
        <v>12</v>
      </c>
      <c r="B84" s="64"/>
      <c r="C84" s="64"/>
      <c r="D84" s="64"/>
      <c r="E84" s="64"/>
      <c r="F84" s="23" t="s">
        <v>10</v>
      </c>
    </row>
    <row r="85" spans="1:6" ht="25.5">
      <c r="A85" s="16" t="s">
        <v>13</v>
      </c>
      <c r="B85" s="24">
        <v>301.58</v>
      </c>
      <c r="C85" s="24">
        <v>300</v>
      </c>
      <c r="D85" s="24">
        <v>303.16</v>
      </c>
      <c r="E85" s="25">
        <f>(B85+C85+D85)/3</f>
        <v>301.58</v>
      </c>
      <c r="F85" s="25">
        <v>301.58</v>
      </c>
    </row>
    <row r="86" spans="1:6" ht="12.75">
      <c r="A86" s="20" t="s">
        <v>14</v>
      </c>
      <c r="B86" s="21">
        <f>B85*$B83</f>
        <v>301.58</v>
      </c>
      <c r="C86" s="21">
        <f>C85*$B83</f>
        <v>300</v>
      </c>
      <c r="D86" s="21">
        <f>D85*$B83</f>
        <v>303.16</v>
      </c>
      <c r="E86" s="21">
        <f>E85*$B83</f>
        <v>301.58</v>
      </c>
      <c r="F86" s="21">
        <f>F85*$B83</f>
        <v>301.58</v>
      </c>
    </row>
    <row r="87" spans="1:6" ht="51">
      <c r="A87" s="8" t="s">
        <v>9</v>
      </c>
      <c r="B87" s="94" t="s">
        <v>42</v>
      </c>
      <c r="C87" s="71"/>
      <c r="D87" s="71"/>
      <c r="E87" s="71"/>
      <c r="F87" s="22" t="s">
        <v>10</v>
      </c>
    </row>
    <row r="88" spans="1:6" ht="25.5">
      <c r="A88" s="16" t="s">
        <v>11</v>
      </c>
      <c r="B88" s="72">
        <v>1</v>
      </c>
      <c r="C88" s="72"/>
      <c r="D88" s="72"/>
      <c r="E88" s="72"/>
      <c r="F88" s="23" t="s">
        <v>10</v>
      </c>
    </row>
    <row r="89" spans="1:6" ht="25.5">
      <c r="A89" s="16" t="s">
        <v>12</v>
      </c>
      <c r="B89" s="64"/>
      <c r="C89" s="64"/>
      <c r="D89" s="64"/>
      <c r="E89" s="64"/>
      <c r="F89" s="23" t="s">
        <v>10</v>
      </c>
    </row>
    <row r="90" spans="1:6" ht="25.5">
      <c r="A90" s="16" t="s">
        <v>13</v>
      </c>
      <c r="B90" s="24">
        <v>560</v>
      </c>
      <c r="C90" s="24">
        <v>565</v>
      </c>
      <c r="D90" s="24">
        <v>555</v>
      </c>
      <c r="E90" s="25">
        <f>(B90+C90+D90)/3</f>
        <v>560</v>
      </c>
      <c r="F90" s="25">
        <v>560</v>
      </c>
    </row>
    <row r="91" spans="1:6" ht="12.75">
      <c r="A91" s="20" t="s">
        <v>14</v>
      </c>
      <c r="B91" s="21">
        <f>B90*$B88</f>
        <v>560</v>
      </c>
      <c r="C91" s="21">
        <f>C90*$B88</f>
        <v>565</v>
      </c>
      <c r="D91" s="21">
        <f>D90*$B88</f>
        <v>555</v>
      </c>
      <c r="E91" s="21">
        <f>E90*$B88</f>
        <v>560</v>
      </c>
      <c r="F91" s="21">
        <f>F90*$B88</f>
        <v>560</v>
      </c>
    </row>
    <row r="92" spans="1:6" ht="51">
      <c r="A92" s="8" t="s">
        <v>9</v>
      </c>
      <c r="B92" s="95" t="s">
        <v>43</v>
      </c>
      <c r="C92" s="74"/>
      <c r="D92" s="74"/>
      <c r="E92" s="75"/>
      <c r="F92" s="22" t="s">
        <v>10</v>
      </c>
    </row>
    <row r="93" spans="1:6" ht="25.5">
      <c r="A93" s="16" t="s">
        <v>11</v>
      </c>
      <c r="B93" s="72">
        <v>1</v>
      </c>
      <c r="C93" s="72"/>
      <c r="D93" s="72"/>
      <c r="E93" s="72"/>
      <c r="F93" s="23" t="s">
        <v>10</v>
      </c>
    </row>
    <row r="94" spans="1:6" ht="25.5">
      <c r="A94" s="16" t="s">
        <v>12</v>
      </c>
      <c r="B94" s="64"/>
      <c r="C94" s="64"/>
      <c r="D94" s="64"/>
      <c r="E94" s="64"/>
      <c r="F94" s="23" t="s">
        <v>10</v>
      </c>
    </row>
    <row r="95" spans="1:6" ht="25.5">
      <c r="A95" s="16" t="s">
        <v>13</v>
      </c>
      <c r="B95" s="24">
        <v>427.44</v>
      </c>
      <c r="C95" s="24">
        <v>430.5</v>
      </c>
      <c r="D95" s="24">
        <v>424.38</v>
      </c>
      <c r="E95" s="25">
        <f>(B95+C95+D95)/3</f>
        <v>427.44000000000005</v>
      </c>
      <c r="F95" s="25">
        <v>3638.45</v>
      </c>
    </row>
    <row r="96" spans="1:6" ht="12.75">
      <c r="A96" s="20" t="s">
        <v>14</v>
      </c>
      <c r="B96" s="21">
        <f>B95*$B93</f>
        <v>427.44</v>
      </c>
      <c r="C96" s="21">
        <f>C95*$B93</f>
        <v>430.5</v>
      </c>
      <c r="D96" s="21">
        <f>D95*$B93</f>
        <v>424.38</v>
      </c>
      <c r="E96" s="21">
        <f>E95*$B93</f>
        <v>427.44000000000005</v>
      </c>
      <c r="F96" s="21">
        <f>F95*$B93</f>
        <v>3638.45</v>
      </c>
    </row>
    <row r="97" spans="1:6" ht="51">
      <c r="A97" s="8" t="s">
        <v>9</v>
      </c>
      <c r="B97" s="94" t="s">
        <v>44</v>
      </c>
      <c r="C97" s="71"/>
      <c r="D97" s="71"/>
      <c r="E97" s="71"/>
      <c r="F97" s="22" t="s">
        <v>10</v>
      </c>
    </row>
    <row r="98" spans="1:6" ht="25.5">
      <c r="A98" s="16" t="s">
        <v>11</v>
      </c>
      <c r="B98" s="72">
        <v>1</v>
      </c>
      <c r="C98" s="72"/>
      <c r="D98" s="72"/>
      <c r="E98" s="72"/>
      <c r="F98" s="23" t="s">
        <v>10</v>
      </c>
    </row>
    <row r="99" spans="1:6" ht="25.5">
      <c r="A99" s="16" t="s">
        <v>12</v>
      </c>
      <c r="B99" s="64"/>
      <c r="C99" s="64"/>
      <c r="D99" s="64"/>
      <c r="E99" s="64"/>
      <c r="F99" s="23" t="s">
        <v>10</v>
      </c>
    </row>
    <row r="100" spans="1:6" ht="25.5">
      <c r="A100" s="16" t="s">
        <v>13</v>
      </c>
      <c r="B100" s="24">
        <v>355.92</v>
      </c>
      <c r="C100" s="24">
        <v>358.8</v>
      </c>
      <c r="D100" s="24">
        <v>353.04</v>
      </c>
      <c r="E100" s="25">
        <f>(B100+C100+D100)/3</f>
        <v>355.92</v>
      </c>
      <c r="F100" s="25">
        <v>1329.84</v>
      </c>
    </row>
    <row r="101" spans="1:6" ht="12.75">
      <c r="A101" s="20" t="s">
        <v>14</v>
      </c>
      <c r="B101" s="21">
        <f>B100*$B98</f>
        <v>355.92</v>
      </c>
      <c r="C101" s="21">
        <f>C100*$B98</f>
        <v>358.8</v>
      </c>
      <c r="D101" s="21">
        <f>D100*$B98</f>
        <v>353.04</v>
      </c>
      <c r="E101" s="21">
        <f>E100*$B98</f>
        <v>355.92</v>
      </c>
      <c r="F101" s="21">
        <f>F100*$B98</f>
        <v>1329.84</v>
      </c>
    </row>
    <row r="102" spans="1:6" ht="51">
      <c r="A102" s="8" t="s">
        <v>9</v>
      </c>
      <c r="B102" s="95" t="s">
        <v>45</v>
      </c>
      <c r="C102" s="74"/>
      <c r="D102" s="74"/>
      <c r="E102" s="75"/>
      <c r="F102" s="22" t="s">
        <v>10</v>
      </c>
    </row>
    <row r="103" spans="1:6" ht="25.5">
      <c r="A103" s="16" t="s">
        <v>11</v>
      </c>
      <c r="B103" s="72">
        <v>1</v>
      </c>
      <c r="C103" s="72"/>
      <c r="D103" s="72"/>
      <c r="E103" s="72"/>
      <c r="F103" s="23" t="s">
        <v>10</v>
      </c>
    </row>
    <row r="104" spans="1:6" ht="25.5">
      <c r="A104" s="16" t="s">
        <v>12</v>
      </c>
      <c r="B104" s="64"/>
      <c r="C104" s="64"/>
      <c r="D104" s="64"/>
      <c r="E104" s="64"/>
      <c r="F104" s="23" t="s">
        <v>10</v>
      </c>
    </row>
    <row r="105" spans="1:6" ht="25.5">
      <c r="A105" s="16" t="s">
        <v>13</v>
      </c>
      <c r="B105" s="24">
        <v>232.7</v>
      </c>
      <c r="C105" s="24">
        <v>235</v>
      </c>
      <c r="D105" s="24">
        <v>230.4</v>
      </c>
      <c r="E105" s="25">
        <f>(B105+C105+D105)/3</f>
        <v>232.70000000000002</v>
      </c>
      <c r="F105" s="25">
        <v>1173.33</v>
      </c>
    </row>
    <row r="106" spans="1:6" ht="12.75">
      <c r="A106" s="20" t="s">
        <v>14</v>
      </c>
      <c r="B106" s="21">
        <f>B105*$B103</f>
        <v>232.7</v>
      </c>
      <c r="C106" s="21">
        <f>C105*$B103</f>
        <v>235</v>
      </c>
      <c r="D106" s="21">
        <f>D105*$B103</f>
        <v>230.4</v>
      </c>
      <c r="E106" s="21">
        <f>E105*$B103</f>
        <v>232.70000000000002</v>
      </c>
      <c r="F106" s="21">
        <f>F105*$B103</f>
        <v>1173.33</v>
      </c>
    </row>
    <row r="107" spans="1:6" ht="51">
      <c r="A107" s="8" t="s">
        <v>9</v>
      </c>
      <c r="B107" s="94" t="s">
        <v>46</v>
      </c>
      <c r="C107" s="71"/>
      <c r="D107" s="71"/>
      <c r="E107" s="71"/>
      <c r="F107" s="22" t="s">
        <v>10</v>
      </c>
    </row>
    <row r="108" spans="1:6" ht="25.5">
      <c r="A108" s="16" t="s">
        <v>11</v>
      </c>
      <c r="B108" s="72">
        <v>1</v>
      </c>
      <c r="C108" s="72"/>
      <c r="D108" s="72"/>
      <c r="E108" s="72"/>
      <c r="F108" s="23" t="s">
        <v>10</v>
      </c>
    </row>
    <row r="109" spans="1:6" ht="25.5">
      <c r="A109" s="16" t="s">
        <v>12</v>
      </c>
      <c r="B109" s="64"/>
      <c r="C109" s="64"/>
      <c r="D109" s="64"/>
      <c r="E109" s="64"/>
      <c r="F109" s="23" t="s">
        <v>10</v>
      </c>
    </row>
    <row r="110" spans="1:6" ht="25.5">
      <c r="A110" s="16" t="s">
        <v>13</v>
      </c>
      <c r="B110" s="24">
        <v>167.51</v>
      </c>
      <c r="C110" s="24">
        <v>170</v>
      </c>
      <c r="D110" s="24">
        <v>165.02</v>
      </c>
      <c r="E110" s="25">
        <f>(B110+C110+D110)/3</f>
        <v>167.51</v>
      </c>
      <c r="F110" s="25">
        <v>6085.32</v>
      </c>
    </row>
    <row r="111" spans="1:6" ht="12.75">
      <c r="A111" s="20" t="s">
        <v>14</v>
      </c>
      <c r="B111" s="21">
        <f>B110*$B108</f>
        <v>167.51</v>
      </c>
      <c r="C111" s="21">
        <f>C110*$B108</f>
        <v>170</v>
      </c>
      <c r="D111" s="21">
        <f>D110*$B108</f>
        <v>165.02</v>
      </c>
      <c r="E111" s="21">
        <f>E110*$B108</f>
        <v>167.51</v>
      </c>
      <c r="F111" s="21">
        <f>F110*$B108</f>
        <v>6085.32</v>
      </c>
    </row>
    <row r="112" spans="1:6" ht="51">
      <c r="A112" s="8" t="s">
        <v>9</v>
      </c>
      <c r="B112" s="95" t="s">
        <v>47</v>
      </c>
      <c r="C112" s="74"/>
      <c r="D112" s="74"/>
      <c r="E112" s="75"/>
      <c r="F112" s="22" t="s">
        <v>10</v>
      </c>
    </row>
    <row r="113" spans="1:6" ht="25.5">
      <c r="A113" s="16" t="s">
        <v>11</v>
      </c>
      <c r="B113" s="72">
        <v>1</v>
      </c>
      <c r="C113" s="72"/>
      <c r="D113" s="72"/>
      <c r="E113" s="72"/>
      <c r="F113" s="23" t="s">
        <v>10</v>
      </c>
    </row>
    <row r="114" spans="1:6" ht="25.5">
      <c r="A114" s="16" t="s">
        <v>12</v>
      </c>
      <c r="B114" s="64"/>
      <c r="C114" s="64"/>
      <c r="D114" s="64"/>
      <c r="E114" s="64"/>
      <c r="F114" s="23" t="s">
        <v>10</v>
      </c>
    </row>
    <row r="115" spans="1:6" ht="25.5">
      <c r="A115" s="16" t="s">
        <v>13</v>
      </c>
      <c r="B115" s="24">
        <v>189.51</v>
      </c>
      <c r="C115" s="24">
        <v>193</v>
      </c>
      <c r="D115" s="24">
        <v>186.02</v>
      </c>
      <c r="E115" s="25">
        <f>(B115+C115+D115)/3</f>
        <v>189.51</v>
      </c>
      <c r="F115" s="25">
        <v>1468.56</v>
      </c>
    </row>
    <row r="116" spans="1:6" ht="12.75">
      <c r="A116" s="20" t="s">
        <v>14</v>
      </c>
      <c r="B116" s="21">
        <f>B115*$B113</f>
        <v>189.51</v>
      </c>
      <c r="C116" s="21">
        <f>C115*$B113</f>
        <v>193</v>
      </c>
      <c r="D116" s="21">
        <f>D115*$B113</f>
        <v>186.02</v>
      </c>
      <c r="E116" s="21">
        <f>E115*$B113</f>
        <v>189.51</v>
      </c>
      <c r="F116" s="21">
        <f>F115*$B113</f>
        <v>1468.56</v>
      </c>
    </row>
    <row r="117" spans="1:6" ht="51">
      <c r="A117" s="8" t="s">
        <v>9</v>
      </c>
      <c r="B117" s="94" t="s">
        <v>48</v>
      </c>
      <c r="C117" s="71"/>
      <c r="D117" s="71"/>
      <c r="E117" s="71"/>
      <c r="F117" s="22" t="s">
        <v>10</v>
      </c>
    </row>
    <row r="118" spans="1:6" ht="25.5">
      <c r="A118" s="16" t="s">
        <v>11</v>
      </c>
      <c r="B118" s="72">
        <v>1</v>
      </c>
      <c r="C118" s="72"/>
      <c r="D118" s="72"/>
      <c r="E118" s="72"/>
      <c r="F118" s="23" t="s">
        <v>10</v>
      </c>
    </row>
    <row r="119" spans="1:6" ht="25.5">
      <c r="A119" s="16" t="s">
        <v>12</v>
      </c>
      <c r="B119" s="64"/>
      <c r="C119" s="64"/>
      <c r="D119" s="64"/>
      <c r="E119" s="64"/>
      <c r="F119" s="23" t="s">
        <v>10</v>
      </c>
    </row>
    <row r="120" spans="1:6" ht="25.5">
      <c r="A120" s="16" t="s">
        <v>13</v>
      </c>
      <c r="B120" s="24">
        <v>240.7</v>
      </c>
      <c r="C120" s="24">
        <v>245</v>
      </c>
      <c r="D120" s="24">
        <v>236.4</v>
      </c>
      <c r="E120" s="25">
        <f>(B120+C120+D120)/3</f>
        <v>240.70000000000002</v>
      </c>
      <c r="F120" s="25">
        <v>789.33</v>
      </c>
    </row>
    <row r="121" spans="1:6" ht="12.75">
      <c r="A121" s="20" t="s">
        <v>14</v>
      </c>
      <c r="B121" s="21">
        <f>B120*$B118</f>
        <v>240.7</v>
      </c>
      <c r="C121" s="21">
        <f>C120*$B118</f>
        <v>245</v>
      </c>
      <c r="D121" s="21">
        <f>D120*$B118</f>
        <v>236.4</v>
      </c>
      <c r="E121" s="21">
        <f>E120*$B118</f>
        <v>240.70000000000002</v>
      </c>
      <c r="F121" s="21">
        <f>F120*$B118</f>
        <v>789.33</v>
      </c>
    </row>
    <row r="122" spans="1:6" ht="51">
      <c r="A122" s="8" t="s">
        <v>9</v>
      </c>
      <c r="B122" s="95" t="s">
        <v>49</v>
      </c>
      <c r="C122" s="74"/>
      <c r="D122" s="74"/>
      <c r="E122" s="75"/>
      <c r="F122" s="22" t="s">
        <v>10</v>
      </c>
    </row>
    <row r="123" spans="1:6" ht="25.5">
      <c r="A123" s="16" t="s">
        <v>11</v>
      </c>
      <c r="B123" s="72">
        <v>3</v>
      </c>
      <c r="C123" s="72"/>
      <c r="D123" s="72"/>
      <c r="E123" s="72"/>
      <c r="F123" s="23" t="s">
        <v>10</v>
      </c>
    </row>
    <row r="124" spans="1:6" ht="25.5">
      <c r="A124" s="16" t="s">
        <v>12</v>
      </c>
      <c r="B124" s="64"/>
      <c r="C124" s="64"/>
      <c r="D124" s="64"/>
      <c r="E124" s="64"/>
      <c r="F124" s="23" t="s">
        <v>10</v>
      </c>
    </row>
    <row r="125" spans="1:6" ht="25.5">
      <c r="A125" s="16" t="s">
        <v>13</v>
      </c>
      <c r="B125" s="24">
        <v>937.2</v>
      </c>
      <c r="C125" s="24">
        <v>940</v>
      </c>
      <c r="D125" s="24">
        <v>934.4</v>
      </c>
      <c r="E125" s="25">
        <f>(B125+C125+D125)/3</f>
        <v>937.1999999999999</v>
      </c>
      <c r="F125" s="25">
        <v>713.42</v>
      </c>
    </row>
    <row r="126" spans="1:6" ht="12.75">
      <c r="A126" s="20" t="s">
        <v>14</v>
      </c>
      <c r="B126" s="21">
        <f>B125*$B123</f>
        <v>2811.6000000000004</v>
      </c>
      <c r="C126" s="21">
        <f>C125*$B123</f>
        <v>2820</v>
      </c>
      <c r="D126" s="21">
        <f>D125*$B123</f>
        <v>2803.2</v>
      </c>
      <c r="E126" s="21">
        <f>E125*$B123</f>
        <v>2811.6</v>
      </c>
      <c r="F126" s="21">
        <f>F125*$B123</f>
        <v>2140.2599999999998</v>
      </c>
    </row>
    <row r="127" spans="1:6" ht="51">
      <c r="A127" s="8" t="s">
        <v>9</v>
      </c>
      <c r="B127" s="94" t="s">
        <v>50</v>
      </c>
      <c r="C127" s="71"/>
      <c r="D127" s="71"/>
      <c r="E127" s="71"/>
      <c r="F127" s="22" t="s">
        <v>10</v>
      </c>
    </row>
    <row r="128" spans="1:6" ht="25.5">
      <c r="A128" s="16" t="s">
        <v>11</v>
      </c>
      <c r="B128" s="72">
        <v>1</v>
      </c>
      <c r="C128" s="72"/>
      <c r="D128" s="72"/>
      <c r="E128" s="72"/>
      <c r="F128" s="23" t="s">
        <v>10</v>
      </c>
    </row>
    <row r="129" spans="1:6" ht="25.5">
      <c r="A129" s="16" t="s">
        <v>12</v>
      </c>
      <c r="B129" s="64"/>
      <c r="C129" s="64"/>
      <c r="D129" s="64"/>
      <c r="E129" s="64"/>
      <c r="F129" s="23" t="s">
        <v>10</v>
      </c>
    </row>
    <row r="130" spans="1:6" ht="25.5">
      <c r="A130" s="16" t="s">
        <v>13</v>
      </c>
      <c r="B130" s="24">
        <v>160.7</v>
      </c>
      <c r="C130" s="24">
        <v>155</v>
      </c>
      <c r="D130" s="24">
        <v>166.4</v>
      </c>
      <c r="E130" s="25">
        <f>(B130+C130+D130)/3</f>
        <v>160.70000000000002</v>
      </c>
      <c r="F130" s="25">
        <v>1688.45</v>
      </c>
    </row>
    <row r="131" spans="1:6" ht="12.75">
      <c r="A131" s="20" t="s">
        <v>14</v>
      </c>
      <c r="B131" s="21">
        <f>B130*$B128</f>
        <v>160.7</v>
      </c>
      <c r="C131" s="21">
        <f>C130*$B128</f>
        <v>155</v>
      </c>
      <c r="D131" s="21">
        <f>D130*$B128</f>
        <v>166.4</v>
      </c>
      <c r="E131" s="21">
        <f>E130*$B128</f>
        <v>160.70000000000002</v>
      </c>
      <c r="F131" s="21">
        <f>F130*$B128</f>
        <v>1688.45</v>
      </c>
    </row>
    <row r="132" spans="1:6" ht="51">
      <c r="A132" s="8" t="s">
        <v>9</v>
      </c>
      <c r="B132" s="94" t="s">
        <v>51</v>
      </c>
      <c r="C132" s="71"/>
      <c r="D132" s="71"/>
      <c r="E132" s="71"/>
      <c r="F132" s="22" t="s">
        <v>10</v>
      </c>
    </row>
    <row r="133" spans="1:6" ht="25.5">
      <c r="A133" s="16" t="s">
        <v>11</v>
      </c>
      <c r="B133" s="72">
        <v>1</v>
      </c>
      <c r="C133" s="72"/>
      <c r="D133" s="72"/>
      <c r="E133" s="72"/>
      <c r="F133" s="23" t="s">
        <v>10</v>
      </c>
    </row>
    <row r="134" spans="1:6" ht="25.5">
      <c r="A134" s="16" t="s">
        <v>12</v>
      </c>
      <c r="B134" s="64"/>
      <c r="C134" s="64"/>
      <c r="D134" s="64"/>
      <c r="E134" s="64"/>
      <c r="F134" s="23" t="s">
        <v>10</v>
      </c>
    </row>
    <row r="135" spans="1:6" ht="25.5">
      <c r="A135" s="16" t="s">
        <v>13</v>
      </c>
      <c r="B135" s="24">
        <v>160.7</v>
      </c>
      <c r="C135" s="24">
        <v>155</v>
      </c>
      <c r="D135" s="24">
        <v>166.4</v>
      </c>
      <c r="E135" s="25">
        <f>(B135+C135+D135)/3</f>
        <v>160.70000000000002</v>
      </c>
      <c r="F135" s="25">
        <v>2389.26</v>
      </c>
    </row>
    <row r="136" spans="1:6" ht="12.75">
      <c r="A136" s="20" t="s">
        <v>14</v>
      </c>
      <c r="B136" s="21">
        <f>B135*$B133</f>
        <v>160.7</v>
      </c>
      <c r="C136" s="21">
        <f>C135*$B133</f>
        <v>155</v>
      </c>
      <c r="D136" s="21">
        <f>D135*$B133</f>
        <v>166.4</v>
      </c>
      <c r="E136" s="21">
        <f>E135*$B133</f>
        <v>160.70000000000002</v>
      </c>
      <c r="F136" s="21">
        <f>F135*$B133</f>
        <v>2389.26</v>
      </c>
    </row>
    <row r="137" spans="1:6" ht="51">
      <c r="A137" s="8" t="s">
        <v>9</v>
      </c>
      <c r="B137" s="95" t="s">
        <v>52</v>
      </c>
      <c r="C137" s="74"/>
      <c r="D137" s="74"/>
      <c r="E137" s="75"/>
      <c r="F137" s="22" t="s">
        <v>10</v>
      </c>
    </row>
    <row r="138" spans="1:6" ht="25.5">
      <c r="A138" s="16" t="s">
        <v>11</v>
      </c>
      <c r="B138" s="72">
        <v>1</v>
      </c>
      <c r="C138" s="72"/>
      <c r="D138" s="72"/>
      <c r="E138" s="72"/>
      <c r="F138" s="23" t="s">
        <v>10</v>
      </c>
    </row>
    <row r="139" spans="1:6" ht="25.5">
      <c r="A139" s="16" t="s">
        <v>12</v>
      </c>
      <c r="B139" s="64"/>
      <c r="C139" s="64"/>
      <c r="D139" s="64"/>
      <c r="E139" s="64"/>
      <c r="F139" s="23" t="s">
        <v>10</v>
      </c>
    </row>
    <row r="140" spans="1:6" ht="25.5">
      <c r="A140" s="16" t="s">
        <v>13</v>
      </c>
      <c r="B140" s="24">
        <v>344.44</v>
      </c>
      <c r="C140" s="24">
        <v>340</v>
      </c>
      <c r="D140" s="24">
        <v>348.88</v>
      </c>
      <c r="E140" s="25">
        <f>(B140+C140+D140)/3</f>
        <v>344.44000000000005</v>
      </c>
      <c r="F140" s="25">
        <v>793.78</v>
      </c>
    </row>
    <row r="141" spans="1:6" ht="12.75">
      <c r="A141" s="20" t="s">
        <v>14</v>
      </c>
      <c r="B141" s="21">
        <f>B140*$B138</f>
        <v>344.44</v>
      </c>
      <c r="C141" s="21">
        <f>C140*$B138</f>
        <v>340</v>
      </c>
      <c r="D141" s="21">
        <f>D140*$B138</f>
        <v>348.88</v>
      </c>
      <c r="E141" s="21">
        <f>E140*$B138</f>
        <v>344.44000000000005</v>
      </c>
      <c r="F141" s="21">
        <f>F140*$B138</f>
        <v>793.78</v>
      </c>
    </row>
    <row r="142" spans="1:6" ht="51">
      <c r="A142" s="8" t="s">
        <v>9</v>
      </c>
      <c r="B142" s="94" t="s">
        <v>53</v>
      </c>
      <c r="C142" s="71"/>
      <c r="D142" s="71"/>
      <c r="E142" s="71"/>
      <c r="F142" s="22" t="s">
        <v>10</v>
      </c>
    </row>
    <row r="143" spans="1:6" ht="25.5">
      <c r="A143" s="16" t="s">
        <v>11</v>
      </c>
      <c r="B143" s="72">
        <v>2</v>
      </c>
      <c r="C143" s="72"/>
      <c r="D143" s="72"/>
      <c r="E143" s="72"/>
      <c r="F143" s="23" t="s">
        <v>10</v>
      </c>
    </row>
    <row r="144" spans="1:6" ht="25.5">
      <c r="A144" s="16" t="s">
        <v>12</v>
      </c>
      <c r="B144" s="64"/>
      <c r="C144" s="64"/>
      <c r="D144" s="64"/>
      <c r="E144" s="64"/>
      <c r="F144" s="23" t="s">
        <v>10</v>
      </c>
    </row>
    <row r="145" spans="1:6" ht="25.5">
      <c r="A145" s="16" t="s">
        <v>13</v>
      </c>
      <c r="B145" s="24">
        <v>995.34</v>
      </c>
      <c r="C145" s="24">
        <v>1000</v>
      </c>
      <c r="D145" s="24">
        <v>990.68</v>
      </c>
      <c r="E145" s="25">
        <f>(B145+C145+D145)/3</f>
        <v>995.34</v>
      </c>
      <c r="F145" s="25">
        <v>1689.33</v>
      </c>
    </row>
    <row r="146" spans="1:6" ht="12.75">
      <c r="A146" s="20" t="s">
        <v>14</v>
      </c>
      <c r="B146" s="21">
        <f>B145*$B143</f>
        <v>1990.68</v>
      </c>
      <c r="C146" s="21">
        <f>C145*$B143</f>
        <v>2000</v>
      </c>
      <c r="D146" s="21">
        <f>D145*$B143</f>
        <v>1981.36</v>
      </c>
      <c r="E146" s="21">
        <f>E145*$B143</f>
        <v>1990.68</v>
      </c>
      <c r="F146" s="21">
        <f>F145*$B143</f>
        <v>3378.66</v>
      </c>
    </row>
    <row r="147" spans="1:6" ht="51">
      <c r="A147" s="8" t="s">
        <v>9</v>
      </c>
      <c r="B147" s="96" t="s">
        <v>54</v>
      </c>
      <c r="C147" s="97"/>
      <c r="D147" s="97"/>
      <c r="E147" s="98"/>
      <c r="F147" s="22" t="s">
        <v>10</v>
      </c>
    </row>
    <row r="148" spans="1:6" ht="25.5">
      <c r="A148" s="16" t="s">
        <v>11</v>
      </c>
      <c r="B148" s="72">
        <v>1</v>
      </c>
      <c r="C148" s="72"/>
      <c r="D148" s="72"/>
      <c r="E148" s="72"/>
      <c r="F148" s="23" t="s">
        <v>10</v>
      </c>
    </row>
    <row r="149" spans="1:6" ht="25.5">
      <c r="A149" s="16" t="s">
        <v>12</v>
      </c>
      <c r="B149" s="64"/>
      <c r="C149" s="64"/>
      <c r="D149" s="64"/>
      <c r="E149" s="64"/>
      <c r="F149" s="23" t="s">
        <v>10</v>
      </c>
    </row>
    <row r="150" spans="1:6" ht="25.5">
      <c r="A150" s="16" t="s">
        <v>13</v>
      </c>
      <c r="B150" s="24">
        <v>229.2</v>
      </c>
      <c r="C150" s="24">
        <v>225</v>
      </c>
      <c r="D150" s="24">
        <v>233.4</v>
      </c>
      <c r="E150" s="25">
        <f>(B150+C150+D150)/3</f>
        <v>229.20000000000002</v>
      </c>
      <c r="F150" s="25">
        <v>622.2</v>
      </c>
    </row>
    <row r="151" spans="1:6" ht="12.75">
      <c r="A151" s="20" t="s">
        <v>14</v>
      </c>
      <c r="B151" s="21">
        <f>B150*$B148</f>
        <v>229.2</v>
      </c>
      <c r="C151" s="21">
        <f>C150*$B148</f>
        <v>225</v>
      </c>
      <c r="D151" s="21">
        <f>D150*$B148</f>
        <v>233.4</v>
      </c>
      <c r="E151" s="21">
        <f>E150*$B148</f>
        <v>229.20000000000002</v>
      </c>
      <c r="F151" s="21">
        <f>F150*$B148</f>
        <v>622.2</v>
      </c>
    </row>
    <row r="152" spans="1:6" ht="51">
      <c r="A152" s="8" t="s">
        <v>9</v>
      </c>
      <c r="B152" s="95" t="s">
        <v>55</v>
      </c>
      <c r="C152" s="74"/>
      <c r="D152" s="74"/>
      <c r="E152" s="75"/>
      <c r="F152" s="22" t="s">
        <v>10</v>
      </c>
    </row>
    <row r="153" spans="1:6" ht="12.75">
      <c r="A153" s="16"/>
      <c r="B153" s="72">
        <v>2</v>
      </c>
      <c r="C153" s="72"/>
      <c r="D153" s="72"/>
      <c r="E153" s="72"/>
      <c r="F153" s="23" t="s">
        <v>10</v>
      </c>
    </row>
    <row r="154" spans="1:6" ht="25.5">
      <c r="A154" s="16" t="s">
        <v>12</v>
      </c>
      <c r="B154" s="64"/>
      <c r="C154" s="64"/>
      <c r="D154" s="64"/>
      <c r="E154" s="64"/>
      <c r="F154" s="23" t="s">
        <v>10</v>
      </c>
    </row>
    <row r="155" spans="1:6" ht="25.5">
      <c r="A155" s="16" t="s">
        <v>13</v>
      </c>
      <c r="B155" s="24">
        <v>229.2</v>
      </c>
      <c r="C155" s="24">
        <v>233</v>
      </c>
      <c r="D155" s="24">
        <v>225.4</v>
      </c>
      <c r="E155" s="25">
        <f>(B155+C155+D155)/3</f>
        <v>229.20000000000002</v>
      </c>
      <c r="F155" s="25">
        <v>521.34</v>
      </c>
    </row>
    <row r="156" spans="1:6" ht="12.75">
      <c r="A156" s="20" t="s">
        <v>14</v>
      </c>
      <c r="B156" s="21">
        <f>B155*$B153</f>
        <v>458.4</v>
      </c>
      <c r="C156" s="21">
        <f>C155*$B153</f>
        <v>466</v>
      </c>
      <c r="D156" s="21">
        <f>D155*$B153</f>
        <v>450.8</v>
      </c>
      <c r="E156" s="21">
        <f>E155*$B153</f>
        <v>458.40000000000003</v>
      </c>
      <c r="F156" s="21">
        <f>F155*$B153</f>
        <v>1042.68</v>
      </c>
    </row>
    <row r="157" spans="1:6" ht="51">
      <c r="A157" s="8" t="s">
        <v>9</v>
      </c>
      <c r="B157" s="94" t="s">
        <v>56</v>
      </c>
      <c r="C157" s="71"/>
      <c r="D157" s="71"/>
      <c r="E157" s="71"/>
      <c r="F157" s="22" t="s">
        <v>10</v>
      </c>
    </row>
    <row r="158" spans="1:6" ht="25.5">
      <c r="A158" s="16" t="s">
        <v>11</v>
      </c>
      <c r="B158" s="72">
        <v>1</v>
      </c>
      <c r="C158" s="72"/>
      <c r="D158" s="72"/>
      <c r="E158" s="72"/>
      <c r="F158" s="23" t="s">
        <v>10</v>
      </c>
    </row>
    <row r="159" spans="1:6" ht="25.5">
      <c r="A159" s="16" t="s">
        <v>12</v>
      </c>
      <c r="B159" s="64"/>
      <c r="C159" s="64"/>
      <c r="D159" s="64"/>
      <c r="E159" s="64"/>
      <c r="F159" s="23" t="s">
        <v>10</v>
      </c>
    </row>
    <row r="160" spans="1:6" ht="25.5">
      <c r="A160" s="16" t="s">
        <v>13</v>
      </c>
      <c r="B160" s="24">
        <v>733.92</v>
      </c>
      <c r="C160" s="24">
        <v>735</v>
      </c>
      <c r="D160" s="24">
        <v>732.84</v>
      </c>
      <c r="E160" s="25">
        <f>(B160+C160+D160)/3</f>
        <v>733.9200000000001</v>
      </c>
      <c r="F160" s="25">
        <v>3959.64</v>
      </c>
    </row>
    <row r="161" spans="1:6" ht="12.75">
      <c r="A161" s="20" t="s">
        <v>14</v>
      </c>
      <c r="B161" s="21">
        <f>B160*$B158</f>
        <v>733.92</v>
      </c>
      <c r="C161" s="21">
        <f>C160*$B158</f>
        <v>735</v>
      </c>
      <c r="D161" s="21">
        <f>D160*$B158</f>
        <v>732.84</v>
      </c>
      <c r="E161" s="21">
        <f>E160*$B158</f>
        <v>733.9200000000001</v>
      </c>
      <c r="F161" s="21">
        <f>F160*$B158</f>
        <v>3959.64</v>
      </c>
    </row>
    <row r="162" spans="1:6" ht="51">
      <c r="A162" s="8" t="s">
        <v>9</v>
      </c>
      <c r="B162" s="94" t="s">
        <v>57</v>
      </c>
      <c r="C162" s="71"/>
      <c r="D162" s="71"/>
      <c r="E162" s="71"/>
      <c r="F162" s="22" t="s">
        <v>10</v>
      </c>
    </row>
    <row r="163" spans="1:6" ht="25.5">
      <c r="A163" s="16" t="s">
        <v>11</v>
      </c>
      <c r="B163" s="72">
        <v>1</v>
      </c>
      <c r="C163" s="72"/>
      <c r="D163" s="72"/>
      <c r="E163" s="72"/>
      <c r="F163" s="23" t="s">
        <v>10</v>
      </c>
    </row>
    <row r="164" spans="1:6" ht="25.5">
      <c r="A164" s="16" t="s">
        <v>12</v>
      </c>
      <c r="B164" s="64"/>
      <c r="C164" s="64"/>
      <c r="D164" s="64"/>
      <c r="E164" s="64"/>
      <c r="F164" s="23" t="s">
        <v>10</v>
      </c>
    </row>
    <row r="165" spans="1:6" ht="25.5">
      <c r="A165" s="16" t="s">
        <v>13</v>
      </c>
      <c r="B165" s="24">
        <v>613.2</v>
      </c>
      <c r="C165" s="24">
        <v>615</v>
      </c>
      <c r="D165" s="24">
        <v>611.4</v>
      </c>
      <c r="E165" s="25">
        <f>(B165+C165+D165)/3</f>
        <v>613.1999999999999</v>
      </c>
      <c r="F165" s="25">
        <v>2774.1</v>
      </c>
    </row>
    <row r="166" spans="1:6" ht="12.75">
      <c r="A166" s="20" t="s">
        <v>14</v>
      </c>
      <c r="B166" s="21">
        <f>B165*$B163</f>
        <v>613.2</v>
      </c>
      <c r="C166" s="21">
        <v>615</v>
      </c>
      <c r="D166" s="21">
        <f>D165*$B163</f>
        <v>611.4</v>
      </c>
      <c r="E166" s="21">
        <f>E165*$B163</f>
        <v>613.1999999999999</v>
      </c>
      <c r="F166" s="21">
        <f>F165*$B163</f>
        <v>2774.1</v>
      </c>
    </row>
    <row r="167" spans="1:6" ht="51">
      <c r="A167" s="8" t="s">
        <v>9</v>
      </c>
      <c r="B167" s="95" t="s">
        <v>58</v>
      </c>
      <c r="C167" s="74"/>
      <c r="D167" s="74"/>
      <c r="E167" s="75"/>
      <c r="F167" s="22" t="s">
        <v>10</v>
      </c>
    </row>
    <row r="168" spans="1:6" ht="25.5">
      <c r="A168" s="16" t="s">
        <v>11</v>
      </c>
      <c r="B168" s="72">
        <v>1</v>
      </c>
      <c r="C168" s="72"/>
      <c r="D168" s="72"/>
      <c r="E168" s="72"/>
      <c r="F168" s="23" t="s">
        <v>10</v>
      </c>
    </row>
    <row r="169" spans="1:6" ht="25.5">
      <c r="A169" s="16" t="s">
        <v>12</v>
      </c>
      <c r="B169" s="64"/>
      <c r="C169" s="64"/>
      <c r="D169" s="64"/>
      <c r="E169" s="64"/>
      <c r="F169" s="23" t="s">
        <v>10</v>
      </c>
    </row>
    <row r="170" spans="1:6" ht="25.5">
      <c r="A170" s="16" t="s">
        <v>13</v>
      </c>
      <c r="B170" s="24">
        <v>728.73</v>
      </c>
      <c r="C170" s="24">
        <v>725</v>
      </c>
      <c r="D170" s="24">
        <v>732.46</v>
      </c>
      <c r="E170" s="25">
        <f>(B170+C170+D170)/3</f>
        <v>728.73</v>
      </c>
      <c r="F170" s="25">
        <v>763.16</v>
      </c>
    </row>
    <row r="171" spans="1:6" ht="12.75">
      <c r="A171" s="20" t="s">
        <v>14</v>
      </c>
      <c r="B171" s="21">
        <f>B170*$B168</f>
        <v>728.73</v>
      </c>
      <c r="C171" s="21">
        <f>C170*$B168</f>
        <v>725</v>
      </c>
      <c r="D171" s="21">
        <v>732.46</v>
      </c>
      <c r="E171" s="21">
        <f>E170*$B168</f>
        <v>728.73</v>
      </c>
      <c r="F171" s="21">
        <f>F170*$B168</f>
        <v>763.16</v>
      </c>
    </row>
    <row r="172" spans="1:6" ht="51">
      <c r="A172" s="8" t="s">
        <v>9</v>
      </c>
      <c r="B172" s="94" t="s">
        <v>59</v>
      </c>
      <c r="C172" s="71"/>
      <c r="D172" s="71"/>
      <c r="E172" s="71"/>
      <c r="F172" s="22" t="s">
        <v>10</v>
      </c>
    </row>
    <row r="173" spans="1:6" ht="25.5">
      <c r="A173" s="16" t="s">
        <v>11</v>
      </c>
      <c r="B173" s="72">
        <v>1</v>
      </c>
      <c r="C173" s="72"/>
      <c r="D173" s="72"/>
      <c r="E173" s="72"/>
      <c r="F173" s="23" t="s">
        <v>10</v>
      </c>
    </row>
    <row r="174" spans="1:6" ht="25.5">
      <c r="A174" s="16" t="s">
        <v>12</v>
      </c>
      <c r="B174" s="64"/>
      <c r="C174" s="64"/>
      <c r="D174" s="64"/>
      <c r="E174" s="64"/>
      <c r="F174" s="23" t="s">
        <v>10</v>
      </c>
    </row>
    <row r="175" spans="1:6" ht="25.5">
      <c r="A175" s="16" t="s">
        <v>13</v>
      </c>
      <c r="B175" s="24">
        <v>314.58</v>
      </c>
      <c r="C175" s="24">
        <v>312</v>
      </c>
      <c r="D175" s="24">
        <v>317.16</v>
      </c>
      <c r="E175" s="25">
        <f>(B175+C175+D175)/3</f>
        <v>314.58</v>
      </c>
      <c r="F175" s="25">
        <v>3309.33</v>
      </c>
    </row>
    <row r="176" spans="1:6" ht="12.75">
      <c r="A176" s="20" t="s">
        <v>14</v>
      </c>
      <c r="B176" s="21">
        <f>B175*$B173</f>
        <v>314.58</v>
      </c>
      <c r="C176" s="21">
        <f>C175*$B173</f>
        <v>312</v>
      </c>
      <c r="D176" s="21">
        <f>D175*$B173</f>
        <v>317.16</v>
      </c>
      <c r="E176" s="21">
        <f>E175*$B173</f>
        <v>314.58</v>
      </c>
      <c r="F176" s="21">
        <f>F175*$B173</f>
        <v>3309.33</v>
      </c>
    </row>
    <row r="177" spans="1:6" ht="51">
      <c r="A177" s="8" t="s">
        <v>9</v>
      </c>
      <c r="B177" s="94" t="s">
        <v>60</v>
      </c>
      <c r="C177" s="71"/>
      <c r="D177" s="71"/>
      <c r="E177" s="71"/>
      <c r="F177" s="22" t="s">
        <v>10</v>
      </c>
    </row>
    <row r="178" spans="1:6" ht="25.5">
      <c r="A178" s="16" t="s">
        <v>11</v>
      </c>
      <c r="B178" s="72">
        <v>1</v>
      </c>
      <c r="C178" s="72"/>
      <c r="D178" s="72"/>
      <c r="E178" s="72"/>
      <c r="F178" s="23" t="s">
        <v>10</v>
      </c>
    </row>
    <row r="179" spans="1:6" ht="25.5">
      <c r="A179" s="16" t="s">
        <v>12</v>
      </c>
      <c r="B179" s="64"/>
      <c r="C179" s="64"/>
      <c r="D179" s="64"/>
      <c r="E179" s="64"/>
      <c r="F179" s="23" t="s">
        <v>10</v>
      </c>
    </row>
    <row r="180" spans="1:6" ht="25.5">
      <c r="A180" s="16" t="s">
        <v>13</v>
      </c>
      <c r="B180" s="24">
        <v>347.1</v>
      </c>
      <c r="C180" s="24">
        <v>350</v>
      </c>
      <c r="D180" s="24">
        <v>344.2</v>
      </c>
      <c r="E180" s="25">
        <f>(B180+C180+D180)/3</f>
        <v>347.09999999999997</v>
      </c>
      <c r="F180" s="25">
        <v>5436.36</v>
      </c>
    </row>
    <row r="181" spans="1:6" ht="12.75">
      <c r="A181" s="20" t="s">
        <v>14</v>
      </c>
      <c r="B181" s="21">
        <f>B180*$B178</f>
        <v>347.1</v>
      </c>
      <c r="C181" s="21">
        <f>C180*$B178</f>
        <v>350</v>
      </c>
      <c r="D181" s="21">
        <f>D180*$B178</f>
        <v>344.2</v>
      </c>
      <c r="E181" s="21">
        <f>E180*$B178</f>
        <v>347.09999999999997</v>
      </c>
      <c r="F181" s="21">
        <f>F180*$B178</f>
        <v>5436.36</v>
      </c>
    </row>
    <row r="182" spans="1:6" ht="51">
      <c r="A182" s="8" t="s">
        <v>9</v>
      </c>
      <c r="B182" s="95" t="s">
        <v>61</v>
      </c>
      <c r="C182" s="74"/>
      <c r="D182" s="74"/>
      <c r="E182" s="75"/>
      <c r="F182" s="22" t="s">
        <v>10</v>
      </c>
    </row>
    <row r="183" spans="1:6" ht="25.5">
      <c r="A183" s="16" t="s">
        <v>11</v>
      </c>
      <c r="B183" s="72">
        <v>1</v>
      </c>
      <c r="C183" s="72"/>
      <c r="D183" s="72"/>
      <c r="E183" s="72"/>
      <c r="F183" s="23" t="s">
        <v>10</v>
      </c>
    </row>
    <row r="184" spans="1:6" ht="25.5">
      <c r="A184" s="16" t="s">
        <v>12</v>
      </c>
      <c r="B184" s="64"/>
      <c r="C184" s="64"/>
      <c r="D184" s="64"/>
      <c r="E184" s="64"/>
      <c r="F184" s="23" t="s">
        <v>10</v>
      </c>
    </row>
    <row r="185" spans="1:6" ht="25.5">
      <c r="A185" s="16" t="s">
        <v>13</v>
      </c>
      <c r="B185" s="24">
        <v>459.48</v>
      </c>
      <c r="C185" s="24">
        <v>461</v>
      </c>
      <c r="D185" s="24">
        <v>457.96</v>
      </c>
      <c r="E185" s="25">
        <f>(B185+C185+D185)/3</f>
        <v>459.48</v>
      </c>
      <c r="F185" s="25">
        <v>4179.33</v>
      </c>
    </row>
    <row r="186" spans="1:6" ht="12.75">
      <c r="A186" s="20" t="s">
        <v>14</v>
      </c>
      <c r="B186" s="21">
        <f>B185*$B183</f>
        <v>459.48</v>
      </c>
      <c r="C186" s="21">
        <f>C185*$B183</f>
        <v>461</v>
      </c>
      <c r="D186" s="21">
        <f>D185*$B183</f>
        <v>457.96</v>
      </c>
      <c r="E186" s="21">
        <f>E185*$B183</f>
        <v>459.48</v>
      </c>
      <c r="F186" s="21">
        <f>F185*$B183</f>
        <v>4179.33</v>
      </c>
    </row>
    <row r="187" spans="1:6" ht="51">
      <c r="A187" s="8" t="s">
        <v>9</v>
      </c>
      <c r="B187" s="94" t="s">
        <v>62</v>
      </c>
      <c r="C187" s="71"/>
      <c r="D187" s="71"/>
      <c r="E187" s="71"/>
      <c r="F187" s="22" t="s">
        <v>10</v>
      </c>
    </row>
    <row r="188" spans="1:6" ht="25.5">
      <c r="A188" s="16" t="s">
        <v>11</v>
      </c>
      <c r="B188" s="72">
        <v>1</v>
      </c>
      <c r="C188" s="72"/>
      <c r="D188" s="72"/>
      <c r="E188" s="72"/>
      <c r="F188" s="23" t="s">
        <v>10</v>
      </c>
    </row>
    <row r="189" spans="1:6" ht="25.5">
      <c r="A189" s="16" t="s">
        <v>12</v>
      </c>
      <c r="B189" s="64"/>
      <c r="C189" s="64"/>
      <c r="D189" s="64"/>
      <c r="E189" s="64"/>
      <c r="F189" s="23" t="s">
        <v>10</v>
      </c>
    </row>
    <row r="190" spans="1:6" ht="25.5">
      <c r="A190" s="16" t="s">
        <v>13</v>
      </c>
      <c r="B190" s="24">
        <v>432</v>
      </c>
      <c r="C190" s="24">
        <v>433</v>
      </c>
      <c r="D190" s="24">
        <v>431</v>
      </c>
      <c r="E190" s="25">
        <f>(B190+C190+D190)/3</f>
        <v>432</v>
      </c>
      <c r="F190" s="25">
        <v>1046.52</v>
      </c>
    </row>
    <row r="191" spans="1:6" ht="12.75">
      <c r="A191" s="20" t="s">
        <v>14</v>
      </c>
      <c r="B191" s="21">
        <f>B190*$B188</f>
        <v>432</v>
      </c>
      <c r="C191" s="21">
        <f>C190*$B188</f>
        <v>433</v>
      </c>
      <c r="D191" s="21">
        <f>D190*$B188</f>
        <v>431</v>
      </c>
      <c r="E191" s="21">
        <f>E190*$B188</f>
        <v>432</v>
      </c>
      <c r="F191" s="21">
        <f>F190*$B188</f>
        <v>1046.52</v>
      </c>
    </row>
    <row r="192" spans="1:6" ht="51">
      <c r="A192" s="8" t="s">
        <v>9</v>
      </c>
      <c r="B192" s="95" t="s">
        <v>63</v>
      </c>
      <c r="C192" s="74"/>
      <c r="D192" s="74"/>
      <c r="E192" s="75"/>
      <c r="F192" s="22" t="s">
        <v>10</v>
      </c>
    </row>
    <row r="193" spans="1:6" ht="25.5">
      <c r="A193" s="16" t="s">
        <v>11</v>
      </c>
      <c r="B193" s="72">
        <v>1</v>
      </c>
      <c r="C193" s="72"/>
      <c r="D193" s="72"/>
      <c r="E193" s="72"/>
      <c r="F193" s="23" t="s">
        <v>10</v>
      </c>
    </row>
    <row r="194" spans="1:6" ht="25.5">
      <c r="A194" s="16" t="s">
        <v>12</v>
      </c>
      <c r="B194" s="64"/>
      <c r="C194" s="64"/>
      <c r="D194" s="64"/>
      <c r="E194" s="64"/>
      <c r="F194" s="23" t="s">
        <v>10</v>
      </c>
    </row>
    <row r="195" spans="1:6" ht="25.5">
      <c r="A195" s="16" t="s">
        <v>13</v>
      </c>
      <c r="B195" s="24">
        <v>689.7</v>
      </c>
      <c r="C195" s="24">
        <v>691</v>
      </c>
      <c r="D195" s="24">
        <v>688.4</v>
      </c>
      <c r="E195" s="25">
        <f>(B195+C195+D195)/3</f>
        <v>689.6999999999999</v>
      </c>
      <c r="F195" s="25">
        <v>1509.33</v>
      </c>
    </row>
    <row r="196" spans="1:6" ht="12.75">
      <c r="A196" s="20" t="s">
        <v>14</v>
      </c>
      <c r="B196" s="21">
        <f>B195*$B193</f>
        <v>689.7</v>
      </c>
      <c r="C196" s="21">
        <f>C195*$B193</f>
        <v>691</v>
      </c>
      <c r="D196" s="21">
        <f>D195*$B193</f>
        <v>688.4</v>
      </c>
      <c r="E196" s="21">
        <f>E195*$B193</f>
        <v>689.6999999999999</v>
      </c>
      <c r="F196" s="21">
        <f>F195*$B193</f>
        <v>1509.33</v>
      </c>
    </row>
    <row r="197" spans="1:6" ht="51">
      <c r="A197" s="8" t="s">
        <v>9</v>
      </c>
      <c r="B197" s="94" t="s">
        <v>64</v>
      </c>
      <c r="C197" s="71"/>
      <c r="D197" s="71"/>
      <c r="E197" s="71"/>
      <c r="F197" s="22" t="s">
        <v>10</v>
      </c>
    </row>
    <row r="198" spans="1:6" ht="25.5">
      <c r="A198" s="16" t="s">
        <v>11</v>
      </c>
      <c r="B198" s="72">
        <v>3</v>
      </c>
      <c r="C198" s="72"/>
      <c r="D198" s="72"/>
      <c r="E198" s="72"/>
      <c r="F198" s="23" t="s">
        <v>10</v>
      </c>
    </row>
    <row r="199" spans="1:6" ht="25.5">
      <c r="A199" s="16" t="s">
        <v>12</v>
      </c>
      <c r="B199" s="64"/>
      <c r="C199" s="64"/>
      <c r="D199" s="64"/>
      <c r="E199" s="64"/>
      <c r="F199" s="23" t="s">
        <v>10</v>
      </c>
    </row>
    <row r="200" spans="1:6" ht="25.5">
      <c r="A200" s="16" t="s">
        <v>13</v>
      </c>
      <c r="B200" s="24">
        <v>473.64</v>
      </c>
      <c r="C200" s="24">
        <v>480</v>
      </c>
      <c r="D200" s="24">
        <v>467.28</v>
      </c>
      <c r="E200" s="25">
        <f>(B200+C200+D200)/3</f>
        <v>473.64000000000004</v>
      </c>
      <c r="F200" s="25">
        <v>3536.24</v>
      </c>
    </row>
    <row r="201" spans="1:6" ht="12.75">
      <c r="A201" s="20" t="s">
        <v>14</v>
      </c>
      <c r="B201" s="21">
        <f>B200*$B198</f>
        <v>1420.92</v>
      </c>
      <c r="C201" s="21">
        <f>C200*$B198</f>
        <v>1440</v>
      </c>
      <c r="D201" s="21">
        <f>D200*$B198</f>
        <v>1401.84</v>
      </c>
      <c r="E201" s="21">
        <f>E200*$B198</f>
        <v>1420.92</v>
      </c>
      <c r="F201" s="21">
        <f>F200*$B198</f>
        <v>10608.72</v>
      </c>
    </row>
    <row r="202" spans="1:6" ht="51">
      <c r="A202" s="8" t="s">
        <v>9</v>
      </c>
      <c r="B202" s="73" t="s">
        <v>65</v>
      </c>
      <c r="C202" s="74"/>
      <c r="D202" s="74"/>
      <c r="E202" s="75"/>
      <c r="F202" s="22" t="s">
        <v>10</v>
      </c>
    </row>
    <row r="203" spans="1:6" ht="25.5">
      <c r="A203" s="16" t="s">
        <v>11</v>
      </c>
      <c r="B203" s="72">
        <v>1</v>
      </c>
      <c r="C203" s="72"/>
      <c r="D203" s="72"/>
      <c r="E203" s="72"/>
      <c r="F203" s="23" t="s">
        <v>10</v>
      </c>
    </row>
    <row r="204" spans="1:6" ht="25.5">
      <c r="A204" s="16" t="s">
        <v>12</v>
      </c>
      <c r="B204" s="64"/>
      <c r="C204" s="64"/>
      <c r="D204" s="64"/>
      <c r="E204" s="64"/>
      <c r="F204" s="23" t="s">
        <v>10</v>
      </c>
    </row>
    <row r="205" spans="1:6" ht="25.5">
      <c r="A205" s="16" t="s">
        <v>13</v>
      </c>
      <c r="B205" s="24">
        <v>728.52</v>
      </c>
      <c r="C205" s="24">
        <v>730</v>
      </c>
      <c r="D205" s="24">
        <v>735.2</v>
      </c>
      <c r="E205" s="25">
        <f>(B205+C205+D205)/3</f>
        <v>731.2400000000001</v>
      </c>
      <c r="F205" s="25">
        <v>731.24</v>
      </c>
    </row>
    <row r="206" spans="1:6" ht="12.75">
      <c r="A206" s="20" t="s">
        <v>14</v>
      </c>
      <c r="B206" s="21">
        <f>B205*$B203</f>
        <v>728.52</v>
      </c>
      <c r="C206" s="21">
        <f>C205*$B203</f>
        <v>730</v>
      </c>
      <c r="D206" s="21">
        <f>D205*$B203</f>
        <v>735.2</v>
      </c>
      <c r="E206" s="21">
        <f>E205*$B203</f>
        <v>731.2400000000001</v>
      </c>
      <c r="F206" s="21">
        <f>F205*$B203</f>
        <v>731.24</v>
      </c>
    </row>
    <row r="207" spans="1:6" ht="51">
      <c r="A207" s="8" t="s">
        <v>9</v>
      </c>
      <c r="B207" s="71" t="s">
        <v>66</v>
      </c>
      <c r="C207" s="71"/>
      <c r="D207" s="71"/>
      <c r="E207" s="71"/>
      <c r="F207" s="22" t="s">
        <v>10</v>
      </c>
    </row>
    <row r="208" spans="1:6" ht="25.5">
      <c r="A208" s="16" t="s">
        <v>11</v>
      </c>
      <c r="B208" s="72">
        <v>1</v>
      </c>
      <c r="C208" s="72"/>
      <c r="D208" s="72"/>
      <c r="E208" s="72"/>
      <c r="F208" s="23" t="s">
        <v>10</v>
      </c>
    </row>
    <row r="209" spans="1:6" ht="25.5">
      <c r="A209" s="16" t="s">
        <v>12</v>
      </c>
      <c r="B209" s="64"/>
      <c r="C209" s="64"/>
      <c r="D209" s="64"/>
      <c r="E209" s="64"/>
      <c r="F209" s="23" t="s">
        <v>10</v>
      </c>
    </row>
    <row r="210" spans="1:6" ht="25.5">
      <c r="A210" s="16" t="s">
        <v>13</v>
      </c>
      <c r="B210" s="24">
        <v>666.78</v>
      </c>
      <c r="C210" s="24">
        <v>700.2</v>
      </c>
      <c r="D210" s="24">
        <v>690</v>
      </c>
      <c r="E210" s="25">
        <f>(B210+C210+D210)/3</f>
        <v>685.66</v>
      </c>
      <c r="F210" s="25">
        <v>685.66</v>
      </c>
    </row>
    <row r="211" spans="1:6" ht="12.75">
      <c r="A211" s="20" t="s">
        <v>14</v>
      </c>
      <c r="B211" s="21">
        <f>B210*$B208</f>
        <v>666.78</v>
      </c>
      <c r="C211" s="21">
        <f>C210*$B208</f>
        <v>700.2</v>
      </c>
      <c r="D211" s="21">
        <f>D210*$B208</f>
        <v>690</v>
      </c>
      <c r="E211" s="21">
        <f>E210*$B208</f>
        <v>685.66</v>
      </c>
      <c r="F211" s="21">
        <f>F210*$B208</f>
        <v>685.66</v>
      </c>
    </row>
    <row r="212" spans="1:6" ht="51">
      <c r="A212" s="8" t="s">
        <v>9</v>
      </c>
      <c r="B212" s="73" t="s">
        <v>67</v>
      </c>
      <c r="C212" s="74"/>
      <c r="D212" s="74"/>
      <c r="E212" s="75"/>
      <c r="F212" s="22" t="s">
        <v>10</v>
      </c>
    </row>
    <row r="213" spans="1:6" ht="25.5">
      <c r="A213" s="16" t="s">
        <v>11</v>
      </c>
      <c r="B213" s="72">
        <v>2</v>
      </c>
      <c r="C213" s="72"/>
      <c r="D213" s="72"/>
      <c r="E213" s="72"/>
      <c r="F213" s="23" t="s">
        <v>10</v>
      </c>
    </row>
    <row r="214" spans="1:6" ht="25.5">
      <c r="A214" s="16" t="s">
        <v>12</v>
      </c>
      <c r="B214" s="64"/>
      <c r="C214" s="64"/>
      <c r="D214" s="64"/>
      <c r="E214" s="64"/>
      <c r="F214" s="23" t="s">
        <v>10</v>
      </c>
    </row>
    <row r="215" spans="1:6" ht="25.5">
      <c r="A215" s="16" t="s">
        <v>13</v>
      </c>
      <c r="B215" s="24">
        <v>244.16</v>
      </c>
      <c r="C215" s="24">
        <v>250</v>
      </c>
      <c r="D215" s="24">
        <v>238.08</v>
      </c>
      <c r="E215" s="25">
        <f>(B215+C215+D215)/3</f>
        <v>244.08</v>
      </c>
      <c r="F215" s="25">
        <v>244.08</v>
      </c>
    </row>
    <row r="216" spans="1:6" ht="12.75">
      <c r="A216" s="20" t="s">
        <v>14</v>
      </c>
      <c r="B216" s="21">
        <f>B215*$B213</f>
        <v>488.32</v>
      </c>
      <c r="C216" s="21">
        <f>C215*$B213</f>
        <v>500</v>
      </c>
      <c r="D216" s="21">
        <f>D215*$B213</f>
        <v>476.16</v>
      </c>
      <c r="E216" s="21">
        <f>E215*$B213</f>
        <v>488.16</v>
      </c>
      <c r="F216" s="21">
        <f>F215*$B213</f>
        <v>488.16</v>
      </c>
    </row>
    <row r="217" spans="1:6" ht="51">
      <c r="A217" s="8" t="s">
        <v>9</v>
      </c>
      <c r="B217" s="71" t="s">
        <v>68</v>
      </c>
      <c r="C217" s="71"/>
      <c r="D217" s="71"/>
      <c r="E217" s="71"/>
      <c r="F217" s="22" t="s">
        <v>10</v>
      </c>
    </row>
    <row r="218" spans="1:6" ht="25.5">
      <c r="A218" s="16" t="s">
        <v>11</v>
      </c>
      <c r="B218" s="72">
        <v>2</v>
      </c>
      <c r="C218" s="72"/>
      <c r="D218" s="72"/>
      <c r="E218" s="72"/>
      <c r="F218" s="23" t="s">
        <v>10</v>
      </c>
    </row>
    <row r="219" spans="1:6" ht="25.5">
      <c r="A219" s="16" t="s">
        <v>12</v>
      </c>
      <c r="B219" s="64"/>
      <c r="C219" s="64"/>
      <c r="D219" s="64"/>
      <c r="E219" s="64"/>
      <c r="F219" s="23" t="s">
        <v>10</v>
      </c>
    </row>
    <row r="220" spans="1:6" ht="25.5">
      <c r="A220" s="16" t="s">
        <v>13</v>
      </c>
      <c r="B220" s="24">
        <v>1395</v>
      </c>
      <c r="C220" s="24">
        <v>1400</v>
      </c>
      <c r="D220" s="24">
        <v>1420</v>
      </c>
      <c r="E220" s="25">
        <f>(B220+C220+D220)/3</f>
        <v>1405</v>
      </c>
      <c r="F220" s="25">
        <v>1405</v>
      </c>
    </row>
    <row r="221" spans="1:6" ht="12.75">
      <c r="A221" s="20" t="s">
        <v>14</v>
      </c>
      <c r="B221" s="21">
        <f>B220*$B218</f>
        <v>2790</v>
      </c>
      <c r="C221" s="21">
        <f>C220*$B218</f>
        <v>2800</v>
      </c>
      <c r="D221" s="21">
        <f>D220*$B218</f>
        <v>2840</v>
      </c>
      <c r="E221" s="21">
        <f>E220*$B218</f>
        <v>2810</v>
      </c>
      <c r="F221" s="21">
        <f>F220*$B218</f>
        <v>2810</v>
      </c>
    </row>
    <row r="222" spans="1:6" ht="51">
      <c r="A222" s="8" t="s">
        <v>9</v>
      </c>
      <c r="B222" s="73" t="s">
        <v>69</v>
      </c>
      <c r="C222" s="74"/>
      <c r="D222" s="74"/>
      <c r="E222" s="75"/>
      <c r="F222" s="22" t="s">
        <v>10</v>
      </c>
    </row>
    <row r="223" spans="1:6" ht="25.5">
      <c r="A223" s="16" t="s">
        <v>11</v>
      </c>
      <c r="B223" s="72">
        <v>2</v>
      </c>
      <c r="C223" s="72"/>
      <c r="D223" s="72"/>
      <c r="E223" s="72"/>
      <c r="F223" s="23" t="s">
        <v>10</v>
      </c>
    </row>
    <row r="224" spans="1:6" ht="25.5">
      <c r="A224" s="16" t="s">
        <v>12</v>
      </c>
      <c r="B224" s="64"/>
      <c r="C224" s="64"/>
      <c r="D224" s="64"/>
      <c r="E224" s="64"/>
      <c r="F224" s="23" t="s">
        <v>10</v>
      </c>
    </row>
    <row r="225" spans="1:6" ht="25.5">
      <c r="A225" s="16" t="s">
        <v>13</v>
      </c>
      <c r="B225" s="24">
        <v>528.4</v>
      </c>
      <c r="C225" s="24">
        <v>533</v>
      </c>
      <c r="D225" s="24">
        <v>530.2</v>
      </c>
      <c r="E225" s="25">
        <f>(B225+C225+D225)/3</f>
        <v>530.5333333333334</v>
      </c>
      <c r="F225" s="25">
        <v>530.53</v>
      </c>
    </row>
    <row r="226" spans="1:6" ht="12.75">
      <c r="A226" s="20" t="s">
        <v>14</v>
      </c>
      <c r="B226" s="21">
        <f>B225*$B223</f>
        <v>1056.8</v>
      </c>
      <c r="C226" s="21">
        <f>C225*$B223</f>
        <v>1066</v>
      </c>
      <c r="D226" s="21">
        <f>D225*$B223</f>
        <v>1060.4</v>
      </c>
      <c r="E226" s="21">
        <f>E225*$B223</f>
        <v>1061.0666666666668</v>
      </c>
      <c r="F226" s="21">
        <v>1061.07</v>
      </c>
    </row>
    <row r="227" spans="1:6" ht="51">
      <c r="A227" s="8" t="s">
        <v>9</v>
      </c>
      <c r="B227" s="71" t="s">
        <v>70</v>
      </c>
      <c r="C227" s="71"/>
      <c r="D227" s="71"/>
      <c r="E227" s="71"/>
      <c r="F227" s="22" t="s">
        <v>10</v>
      </c>
    </row>
    <row r="228" spans="1:6" ht="25.5">
      <c r="A228" s="16" t="s">
        <v>11</v>
      </c>
      <c r="B228" s="72">
        <v>1</v>
      </c>
      <c r="C228" s="72"/>
      <c r="D228" s="72"/>
      <c r="E228" s="72"/>
      <c r="F228" s="23" t="s">
        <v>10</v>
      </c>
    </row>
    <row r="229" spans="1:6" ht="25.5">
      <c r="A229" s="16" t="s">
        <v>12</v>
      </c>
      <c r="B229" s="64"/>
      <c r="C229" s="64"/>
      <c r="D229" s="64"/>
      <c r="E229" s="64"/>
      <c r="F229" s="23" t="s">
        <v>10</v>
      </c>
    </row>
    <row r="230" spans="1:6" ht="25.5">
      <c r="A230" s="16" t="s">
        <v>13</v>
      </c>
      <c r="B230" s="24">
        <v>244.1</v>
      </c>
      <c r="C230" s="24">
        <v>260</v>
      </c>
      <c r="D230" s="24">
        <v>259.3</v>
      </c>
      <c r="E230" s="25">
        <f>(B230+C230+D230)/3</f>
        <v>254.4666666666667</v>
      </c>
      <c r="F230" s="25">
        <v>254.47</v>
      </c>
    </row>
    <row r="231" spans="1:6" ht="12.75">
      <c r="A231" s="20" t="s">
        <v>14</v>
      </c>
      <c r="B231" s="21">
        <f>B230*$B228</f>
        <v>244.1</v>
      </c>
      <c r="C231" s="21">
        <f>C230*$B228</f>
        <v>260</v>
      </c>
      <c r="D231" s="21">
        <f>D230*$B228</f>
        <v>259.3</v>
      </c>
      <c r="E231" s="21">
        <f>E230*$B228</f>
        <v>254.4666666666667</v>
      </c>
      <c r="F231" s="21">
        <f>F230*$B228</f>
        <v>254.47</v>
      </c>
    </row>
    <row r="232" spans="1:6" ht="51">
      <c r="A232" s="8" t="s">
        <v>9</v>
      </c>
      <c r="B232" s="73" t="s">
        <v>71</v>
      </c>
      <c r="C232" s="74"/>
      <c r="D232" s="74"/>
      <c r="E232" s="75"/>
      <c r="F232" s="22" t="s">
        <v>10</v>
      </c>
    </row>
    <row r="233" spans="1:6" ht="25.5">
      <c r="A233" s="16" t="s">
        <v>11</v>
      </c>
      <c r="B233" s="72">
        <v>1</v>
      </c>
      <c r="C233" s="72"/>
      <c r="D233" s="72"/>
      <c r="E233" s="72"/>
      <c r="F233" s="23" t="s">
        <v>10</v>
      </c>
    </row>
    <row r="234" spans="1:6" ht="25.5">
      <c r="A234" s="16" t="s">
        <v>12</v>
      </c>
      <c r="B234" s="64"/>
      <c r="C234" s="64"/>
      <c r="D234" s="64"/>
      <c r="E234" s="64"/>
      <c r="F234" s="23" t="s">
        <v>10</v>
      </c>
    </row>
    <row r="235" spans="1:6" ht="25.5">
      <c r="A235" s="16" t="s">
        <v>13</v>
      </c>
      <c r="B235" s="24">
        <v>637.65</v>
      </c>
      <c r="C235" s="24">
        <v>691</v>
      </c>
      <c r="D235" s="24">
        <v>688.4</v>
      </c>
      <c r="E235" s="25">
        <f>(B235+C235+D235)/3</f>
        <v>672.35</v>
      </c>
      <c r="F235" s="25">
        <v>672.35</v>
      </c>
    </row>
    <row r="236" spans="1:6" ht="12.75">
      <c r="A236" s="20" t="s">
        <v>14</v>
      </c>
      <c r="B236" s="21">
        <f>B235*$B233</f>
        <v>637.65</v>
      </c>
      <c r="C236" s="21">
        <f>C235*$B233</f>
        <v>691</v>
      </c>
      <c r="D236" s="21">
        <f>D235*$B233</f>
        <v>688.4</v>
      </c>
      <c r="E236" s="21">
        <f>E235*$B233</f>
        <v>672.35</v>
      </c>
      <c r="F236" s="21">
        <f>F235*$B233</f>
        <v>672.35</v>
      </c>
    </row>
    <row r="237" spans="1:6" ht="51">
      <c r="A237" s="8" t="s">
        <v>9</v>
      </c>
      <c r="B237" s="71" t="s">
        <v>72</v>
      </c>
      <c r="C237" s="71"/>
      <c r="D237" s="71"/>
      <c r="E237" s="71"/>
      <c r="F237" s="22" t="s">
        <v>10</v>
      </c>
    </row>
    <row r="238" spans="1:6" ht="25.5">
      <c r="A238" s="16" t="s">
        <v>11</v>
      </c>
      <c r="B238" s="72">
        <v>2</v>
      </c>
      <c r="C238" s="72"/>
      <c r="D238" s="72"/>
      <c r="E238" s="72"/>
      <c r="F238" s="23" t="s">
        <v>10</v>
      </c>
    </row>
    <row r="239" spans="1:6" ht="25.5">
      <c r="A239" s="16" t="s">
        <v>12</v>
      </c>
      <c r="B239" s="64"/>
      <c r="C239" s="64"/>
      <c r="D239" s="64"/>
      <c r="E239" s="64"/>
      <c r="F239" s="23" t="s">
        <v>10</v>
      </c>
    </row>
    <row r="240" spans="1:6" ht="25.5">
      <c r="A240" s="16" t="s">
        <v>13</v>
      </c>
      <c r="B240" s="24">
        <v>988.58</v>
      </c>
      <c r="C240" s="24">
        <v>980</v>
      </c>
      <c r="D240" s="24">
        <v>997.16</v>
      </c>
      <c r="E240" s="25">
        <f>(B240+C240+D240)/3</f>
        <v>988.5799999999999</v>
      </c>
      <c r="F240" s="25">
        <v>988.58</v>
      </c>
    </row>
    <row r="241" spans="1:6" ht="12.75">
      <c r="A241" s="20" t="s">
        <v>14</v>
      </c>
      <c r="B241" s="21">
        <f>B240*$B238</f>
        <v>1977.16</v>
      </c>
      <c r="C241" s="21">
        <f>C240*$B238</f>
        <v>1960</v>
      </c>
      <c r="D241" s="21">
        <f>D240*$B238</f>
        <v>1994.32</v>
      </c>
      <c r="E241" s="21">
        <f>E240*$B238</f>
        <v>1977.1599999999999</v>
      </c>
      <c r="F241" s="21">
        <f>F240*$B238</f>
        <v>1977.16</v>
      </c>
    </row>
    <row r="242" spans="1:6" ht="51">
      <c r="A242" s="8" t="s">
        <v>9</v>
      </c>
      <c r="B242" s="73" t="s">
        <v>73</v>
      </c>
      <c r="C242" s="74"/>
      <c r="D242" s="74"/>
      <c r="E242" s="75"/>
      <c r="F242" s="22" t="s">
        <v>10</v>
      </c>
    </row>
    <row r="243" spans="1:6" ht="25.5">
      <c r="A243" s="16" t="s">
        <v>11</v>
      </c>
      <c r="B243" s="72">
        <v>1</v>
      </c>
      <c r="C243" s="72"/>
      <c r="D243" s="72"/>
      <c r="E243" s="72"/>
      <c r="F243" s="23" t="s">
        <v>10</v>
      </c>
    </row>
    <row r="244" spans="1:6" ht="25.5">
      <c r="A244" s="16" t="s">
        <v>12</v>
      </c>
      <c r="B244" s="64"/>
      <c r="C244" s="64"/>
      <c r="D244" s="64"/>
      <c r="E244" s="64"/>
      <c r="F244" s="23" t="s">
        <v>10</v>
      </c>
    </row>
    <row r="245" spans="1:6" ht="25.5">
      <c r="A245" s="16" t="s">
        <v>13</v>
      </c>
      <c r="B245" s="24">
        <v>664.92</v>
      </c>
      <c r="C245" s="24">
        <v>675</v>
      </c>
      <c r="D245" s="24">
        <v>654.84</v>
      </c>
      <c r="E245" s="25">
        <f>(B245+C245+D245)/3</f>
        <v>664.9200000000001</v>
      </c>
      <c r="F245" s="25">
        <v>664.92</v>
      </c>
    </row>
    <row r="246" spans="1:6" ht="12.75">
      <c r="A246" s="20" t="s">
        <v>14</v>
      </c>
      <c r="B246" s="21">
        <f>B245*$B243</f>
        <v>664.92</v>
      </c>
      <c r="C246" s="21">
        <f>C245*$B243</f>
        <v>675</v>
      </c>
      <c r="D246" s="21">
        <f>D245*$B243</f>
        <v>654.84</v>
      </c>
      <c r="E246" s="21">
        <f>E245*$B243</f>
        <v>664.9200000000001</v>
      </c>
      <c r="F246" s="21">
        <f>F245*$B243</f>
        <v>664.92</v>
      </c>
    </row>
    <row r="247" spans="1:6" ht="51">
      <c r="A247" s="8" t="s">
        <v>9</v>
      </c>
      <c r="B247" s="71" t="s">
        <v>74</v>
      </c>
      <c r="C247" s="71"/>
      <c r="D247" s="71"/>
      <c r="E247" s="71"/>
      <c r="F247" s="22" t="s">
        <v>10</v>
      </c>
    </row>
    <row r="248" spans="1:6" ht="25.5">
      <c r="A248" s="16" t="s">
        <v>11</v>
      </c>
      <c r="B248" s="72">
        <v>1</v>
      </c>
      <c r="C248" s="72"/>
      <c r="D248" s="72"/>
      <c r="E248" s="72"/>
      <c r="F248" s="23" t="s">
        <v>10</v>
      </c>
    </row>
    <row r="249" spans="1:6" ht="25.5">
      <c r="A249" s="16" t="s">
        <v>12</v>
      </c>
      <c r="B249" s="64"/>
      <c r="C249" s="64"/>
      <c r="D249" s="64"/>
      <c r="E249" s="64"/>
      <c r="F249" s="23" t="s">
        <v>10</v>
      </c>
    </row>
    <row r="250" spans="1:6" ht="25.5">
      <c r="A250" s="16" t="s">
        <v>13</v>
      </c>
      <c r="B250" s="24">
        <v>403.2</v>
      </c>
      <c r="C250" s="24">
        <v>410</v>
      </c>
      <c r="D250" s="24">
        <v>396.4</v>
      </c>
      <c r="E250" s="25">
        <f>(B250+C250+D250)/3</f>
        <v>403.2</v>
      </c>
      <c r="F250" s="25">
        <v>403.2</v>
      </c>
    </row>
    <row r="251" spans="1:6" ht="12.75">
      <c r="A251" s="20" t="s">
        <v>14</v>
      </c>
      <c r="B251" s="21">
        <f>B250*$B248</f>
        <v>403.2</v>
      </c>
      <c r="C251" s="21">
        <f>C250*$B248</f>
        <v>410</v>
      </c>
      <c r="D251" s="21">
        <f>D250*$B248</f>
        <v>396.4</v>
      </c>
      <c r="E251" s="21">
        <f>E250*$B248</f>
        <v>403.2</v>
      </c>
      <c r="F251" s="21">
        <f>F250*$B248</f>
        <v>403.2</v>
      </c>
    </row>
    <row r="252" spans="1:6" ht="51">
      <c r="A252" s="8" t="s">
        <v>9</v>
      </c>
      <c r="B252" s="73" t="s">
        <v>75</v>
      </c>
      <c r="C252" s="74"/>
      <c r="D252" s="74"/>
      <c r="E252" s="75"/>
      <c r="F252" s="22" t="s">
        <v>10</v>
      </c>
    </row>
    <row r="253" spans="1:6" ht="25.5">
      <c r="A253" s="16" t="s">
        <v>11</v>
      </c>
      <c r="B253" s="72">
        <v>1</v>
      </c>
      <c r="C253" s="72"/>
      <c r="D253" s="72"/>
      <c r="E253" s="72"/>
      <c r="F253" s="23" t="s">
        <v>10</v>
      </c>
    </row>
    <row r="254" spans="1:6" ht="25.5">
      <c r="A254" s="16" t="s">
        <v>12</v>
      </c>
      <c r="B254" s="64"/>
      <c r="C254" s="64"/>
      <c r="D254" s="64"/>
      <c r="E254" s="64"/>
      <c r="F254" s="23" t="s">
        <v>10</v>
      </c>
    </row>
    <row r="255" spans="1:6" ht="25.5">
      <c r="A255" s="16" t="s">
        <v>13</v>
      </c>
      <c r="B255" s="24">
        <v>458.16</v>
      </c>
      <c r="C255" s="24">
        <v>460</v>
      </c>
      <c r="D255" s="24">
        <v>456.32</v>
      </c>
      <c r="E255" s="25">
        <f>(B255+C255+D255)/3</f>
        <v>458.16</v>
      </c>
      <c r="F255" s="25">
        <v>458.16</v>
      </c>
    </row>
    <row r="256" spans="1:6" ht="12.75">
      <c r="A256" s="20" t="s">
        <v>14</v>
      </c>
      <c r="B256" s="21">
        <f>B255*$B253</f>
        <v>458.16</v>
      </c>
      <c r="C256" s="21">
        <f>C255*$B253</f>
        <v>460</v>
      </c>
      <c r="D256" s="21">
        <f>D255*$B253</f>
        <v>456.32</v>
      </c>
      <c r="E256" s="21">
        <f>E255*$B253</f>
        <v>458.16</v>
      </c>
      <c r="F256" s="21">
        <f>F255*$B253</f>
        <v>458.16</v>
      </c>
    </row>
    <row r="257" spans="1:6" ht="51">
      <c r="A257" s="8" t="s">
        <v>9</v>
      </c>
      <c r="B257" s="71" t="s">
        <v>76</v>
      </c>
      <c r="C257" s="71"/>
      <c r="D257" s="71"/>
      <c r="E257" s="71"/>
      <c r="F257" s="22" t="s">
        <v>10</v>
      </c>
    </row>
    <row r="258" spans="1:6" ht="25.5">
      <c r="A258" s="16" t="s">
        <v>11</v>
      </c>
      <c r="B258" s="72">
        <v>2</v>
      </c>
      <c r="C258" s="72"/>
      <c r="D258" s="72"/>
      <c r="E258" s="72"/>
      <c r="F258" s="23" t="s">
        <v>10</v>
      </c>
    </row>
    <row r="259" spans="1:6" ht="25.5">
      <c r="A259" s="16" t="s">
        <v>12</v>
      </c>
      <c r="B259" s="64"/>
      <c r="C259" s="64"/>
      <c r="D259" s="64"/>
      <c r="E259" s="64"/>
      <c r="F259" s="23" t="s">
        <v>10</v>
      </c>
    </row>
    <row r="260" spans="1:6" ht="25.5">
      <c r="A260" s="16" t="s">
        <v>13</v>
      </c>
      <c r="B260" s="24">
        <v>417.48</v>
      </c>
      <c r="C260" s="24">
        <v>420</v>
      </c>
      <c r="D260" s="24">
        <v>430</v>
      </c>
      <c r="E260" s="25">
        <f>(B260+C260+D260)/3</f>
        <v>422.49333333333334</v>
      </c>
      <c r="F260" s="25">
        <v>422.49</v>
      </c>
    </row>
    <row r="261" spans="1:6" ht="12.75">
      <c r="A261" s="20" t="s">
        <v>14</v>
      </c>
      <c r="B261" s="21">
        <f>B260*$B258</f>
        <v>834.96</v>
      </c>
      <c r="C261" s="21">
        <f>C260*$B258</f>
        <v>840</v>
      </c>
      <c r="D261" s="21">
        <f>D260*$B258</f>
        <v>860</v>
      </c>
      <c r="E261" s="21">
        <f>E260*$B258</f>
        <v>844.9866666666667</v>
      </c>
      <c r="F261" s="21">
        <f>F260*$B258</f>
        <v>844.98</v>
      </c>
    </row>
    <row r="262" spans="1:6" ht="51">
      <c r="A262" s="8" t="s">
        <v>9</v>
      </c>
      <c r="B262" s="73" t="s">
        <v>77</v>
      </c>
      <c r="C262" s="74"/>
      <c r="D262" s="74"/>
      <c r="E262" s="75"/>
      <c r="F262" s="22" t="s">
        <v>10</v>
      </c>
    </row>
    <row r="263" spans="1:6" ht="25.5">
      <c r="A263" s="16" t="s">
        <v>11</v>
      </c>
      <c r="B263" s="72">
        <v>1</v>
      </c>
      <c r="C263" s="72"/>
      <c r="D263" s="72"/>
      <c r="E263" s="72"/>
      <c r="F263" s="23" t="s">
        <v>10</v>
      </c>
    </row>
    <row r="264" spans="1:6" ht="25.5">
      <c r="A264" s="16" t="s">
        <v>12</v>
      </c>
      <c r="B264" s="64"/>
      <c r="C264" s="64"/>
      <c r="D264" s="64"/>
      <c r="E264" s="64"/>
      <c r="F264" s="23" t="s">
        <v>10</v>
      </c>
    </row>
    <row r="265" spans="1:6" ht="25.5">
      <c r="A265" s="16" t="s">
        <v>13</v>
      </c>
      <c r="B265" s="24">
        <v>532.2</v>
      </c>
      <c r="C265" s="24">
        <v>540</v>
      </c>
      <c r="D265" s="24">
        <v>545</v>
      </c>
      <c r="E265" s="25">
        <f>(B265+C265+D265)/3</f>
        <v>539.0666666666667</v>
      </c>
      <c r="F265" s="25">
        <v>539.07</v>
      </c>
    </row>
    <row r="266" spans="1:6" ht="12.75">
      <c r="A266" s="20" t="s">
        <v>14</v>
      </c>
      <c r="B266" s="21">
        <f>B265*$B263</f>
        <v>532.2</v>
      </c>
      <c r="C266" s="21">
        <f>C265*$B263</f>
        <v>540</v>
      </c>
      <c r="D266" s="21">
        <f>D265*$B263</f>
        <v>545</v>
      </c>
      <c r="E266" s="21">
        <f>E265*$B263</f>
        <v>539.0666666666667</v>
      </c>
      <c r="F266" s="21">
        <f>F265*$B263</f>
        <v>539.07</v>
      </c>
    </row>
    <row r="267" spans="1:6" ht="51">
      <c r="A267" s="8" t="s">
        <v>9</v>
      </c>
      <c r="B267" s="71" t="s">
        <v>78</v>
      </c>
      <c r="C267" s="71"/>
      <c r="D267" s="71"/>
      <c r="E267" s="71"/>
      <c r="F267" s="22" t="s">
        <v>10</v>
      </c>
    </row>
    <row r="268" spans="1:6" ht="25.5">
      <c r="A268" s="16" t="s">
        <v>11</v>
      </c>
      <c r="B268" s="72">
        <v>1</v>
      </c>
      <c r="C268" s="72"/>
      <c r="D268" s="72"/>
      <c r="E268" s="72"/>
      <c r="F268" s="23" t="s">
        <v>10</v>
      </c>
    </row>
    <row r="269" spans="1:6" ht="25.5">
      <c r="A269" s="16" t="s">
        <v>12</v>
      </c>
      <c r="B269" s="64"/>
      <c r="C269" s="64"/>
      <c r="D269" s="64"/>
      <c r="E269" s="64"/>
      <c r="F269" s="23" t="s">
        <v>10</v>
      </c>
    </row>
    <row r="270" spans="1:6" ht="25.5">
      <c r="A270" s="16" t="s">
        <v>13</v>
      </c>
      <c r="B270" s="24">
        <v>386.7</v>
      </c>
      <c r="C270" s="24">
        <v>400</v>
      </c>
      <c r="D270" s="24">
        <v>402.2</v>
      </c>
      <c r="E270" s="25">
        <f>(B270+C270+D270)/3</f>
        <v>396.3</v>
      </c>
      <c r="F270" s="25">
        <v>396.3</v>
      </c>
    </row>
    <row r="271" spans="1:6" ht="12.75">
      <c r="A271" s="20" t="s">
        <v>14</v>
      </c>
      <c r="B271" s="21">
        <f>B270*$B268</f>
        <v>386.7</v>
      </c>
      <c r="C271" s="21">
        <f>C270*$B268</f>
        <v>400</v>
      </c>
      <c r="D271" s="21">
        <f>D270*$B268</f>
        <v>402.2</v>
      </c>
      <c r="E271" s="21">
        <f>E270*$B268</f>
        <v>396.3</v>
      </c>
      <c r="F271" s="21">
        <f>F270*$B268</f>
        <v>396.3</v>
      </c>
    </row>
    <row r="272" spans="1:6" ht="51">
      <c r="A272" s="8" t="s">
        <v>9</v>
      </c>
      <c r="B272" s="73" t="s">
        <v>79</v>
      </c>
      <c r="C272" s="74"/>
      <c r="D272" s="74"/>
      <c r="E272" s="75"/>
      <c r="F272" s="22" t="s">
        <v>10</v>
      </c>
    </row>
    <row r="273" spans="1:6" ht="25.5">
      <c r="A273" s="16" t="s">
        <v>11</v>
      </c>
      <c r="B273" s="72">
        <v>1</v>
      </c>
      <c r="C273" s="72"/>
      <c r="D273" s="72"/>
      <c r="E273" s="72"/>
      <c r="F273" s="23" t="s">
        <v>10</v>
      </c>
    </row>
    <row r="274" spans="1:6" ht="25.5">
      <c r="A274" s="16" t="s">
        <v>12</v>
      </c>
      <c r="B274" s="64"/>
      <c r="C274" s="64"/>
      <c r="D274" s="64"/>
      <c r="E274" s="64"/>
      <c r="F274" s="23" t="s">
        <v>10</v>
      </c>
    </row>
    <row r="275" spans="1:6" ht="25.5">
      <c r="A275" s="16" t="s">
        <v>13</v>
      </c>
      <c r="B275" s="24">
        <v>399.9</v>
      </c>
      <c r="C275" s="24">
        <v>405</v>
      </c>
      <c r="D275" s="24">
        <v>400.1</v>
      </c>
      <c r="E275" s="25">
        <f>(B275+C275+D275)/3</f>
        <v>401.6666666666667</v>
      </c>
      <c r="F275" s="25">
        <v>401.67</v>
      </c>
    </row>
    <row r="276" spans="1:6" ht="12.75">
      <c r="A276" s="20" t="s">
        <v>14</v>
      </c>
      <c r="B276" s="21">
        <f>B275*$B273</f>
        <v>399.9</v>
      </c>
      <c r="C276" s="21">
        <f>C275*$B273</f>
        <v>405</v>
      </c>
      <c r="D276" s="21">
        <f>D275*$B273</f>
        <v>400.1</v>
      </c>
      <c r="E276" s="21">
        <f>E275*$B273</f>
        <v>401.6666666666667</v>
      </c>
      <c r="F276" s="21">
        <f>F275*$B273</f>
        <v>401.67</v>
      </c>
    </row>
    <row r="277" spans="1:6" ht="51">
      <c r="A277" s="8" t="s">
        <v>9</v>
      </c>
      <c r="B277" s="71" t="s">
        <v>80</v>
      </c>
      <c r="C277" s="71"/>
      <c r="D277" s="71"/>
      <c r="E277" s="71"/>
      <c r="F277" s="22" t="s">
        <v>10</v>
      </c>
    </row>
    <row r="278" spans="1:6" ht="25.5">
      <c r="A278" s="16" t="s">
        <v>11</v>
      </c>
      <c r="B278" s="72">
        <v>1</v>
      </c>
      <c r="C278" s="72"/>
      <c r="D278" s="72"/>
      <c r="E278" s="72"/>
      <c r="F278" s="23" t="s">
        <v>10</v>
      </c>
    </row>
    <row r="279" spans="1:6" ht="25.5">
      <c r="A279" s="16" t="s">
        <v>12</v>
      </c>
      <c r="B279" s="64"/>
      <c r="C279" s="64"/>
      <c r="D279" s="64"/>
      <c r="E279" s="64"/>
      <c r="F279" s="23" t="s">
        <v>10</v>
      </c>
    </row>
    <row r="280" spans="1:6" ht="25.5">
      <c r="A280" s="16" t="s">
        <v>13</v>
      </c>
      <c r="B280" s="24">
        <v>490.56</v>
      </c>
      <c r="C280" s="24">
        <v>503</v>
      </c>
      <c r="D280" s="24">
        <v>485.44</v>
      </c>
      <c r="E280" s="25">
        <f>(B280+C280+D280)/3</f>
        <v>493</v>
      </c>
      <c r="F280" s="25">
        <v>493</v>
      </c>
    </row>
    <row r="281" spans="1:6" ht="12.75">
      <c r="A281" s="20" t="s">
        <v>14</v>
      </c>
      <c r="B281" s="21">
        <f>B280*$B278</f>
        <v>490.56</v>
      </c>
      <c r="C281" s="21">
        <f>C280*$B278</f>
        <v>503</v>
      </c>
      <c r="D281" s="21">
        <f>D280*$B278</f>
        <v>485.44</v>
      </c>
      <c r="E281" s="21">
        <f>E280*$B278</f>
        <v>493</v>
      </c>
      <c r="F281" s="21">
        <f>F280*$B278</f>
        <v>493</v>
      </c>
    </row>
    <row r="282" spans="1:6" ht="51">
      <c r="A282" s="8" t="s">
        <v>9</v>
      </c>
      <c r="B282" s="73" t="s">
        <v>81</v>
      </c>
      <c r="C282" s="74"/>
      <c r="D282" s="74"/>
      <c r="E282" s="75"/>
      <c r="F282" s="22" t="s">
        <v>10</v>
      </c>
    </row>
    <row r="283" spans="1:6" ht="25.5">
      <c r="A283" s="16" t="s">
        <v>11</v>
      </c>
      <c r="B283" s="72">
        <v>1</v>
      </c>
      <c r="C283" s="72"/>
      <c r="D283" s="72"/>
      <c r="E283" s="72"/>
      <c r="F283" s="23" t="s">
        <v>10</v>
      </c>
    </row>
    <row r="284" spans="1:6" ht="25.5">
      <c r="A284" s="16" t="s">
        <v>12</v>
      </c>
      <c r="B284" s="64"/>
      <c r="C284" s="64"/>
      <c r="D284" s="64"/>
      <c r="E284" s="64"/>
      <c r="F284" s="23" t="s">
        <v>10</v>
      </c>
    </row>
    <row r="285" spans="1:6" ht="25.5">
      <c r="A285" s="16" t="s">
        <v>13</v>
      </c>
      <c r="B285" s="24">
        <v>490.56</v>
      </c>
      <c r="C285" s="24">
        <v>503</v>
      </c>
      <c r="D285" s="24">
        <v>485.44</v>
      </c>
      <c r="E285" s="25">
        <f>(B285+C285+D285)/3</f>
        <v>493</v>
      </c>
      <c r="F285" s="25">
        <v>493</v>
      </c>
    </row>
    <row r="286" spans="1:6" ht="12.75">
      <c r="A286" s="20" t="s">
        <v>14</v>
      </c>
      <c r="B286" s="21">
        <f>B285*$B283</f>
        <v>490.56</v>
      </c>
      <c r="C286" s="21">
        <f>C285*$B283</f>
        <v>503</v>
      </c>
      <c r="D286" s="21">
        <f>D285*$B283</f>
        <v>485.44</v>
      </c>
      <c r="E286" s="21">
        <f>E285*$B283</f>
        <v>493</v>
      </c>
      <c r="F286" s="21">
        <f>F285*$B283</f>
        <v>493</v>
      </c>
    </row>
    <row r="287" spans="1:6" ht="51">
      <c r="A287" s="8" t="s">
        <v>9</v>
      </c>
      <c r="B287" s="71" t="s">
        <v>82</v>
      </c>
      <c r="C287" s="71"/>
      <c r="D287" s="71"/>
      <c r="E287" s="71"/>
      <c r="F287" s="22" t="s">
        <v>10</v>
      </c>
    </row>
    <row r="288" spans="1:6" ht="25.5">
      <c r="A288" s="16" t="s">
        <v>11</v>
      </c>
      <c r="B288" s="72">
        <v>1</v>
      </c>
      <c r="C288" s="72"/>
      <c r="D288" s="72"/>
      <c r="E288" s="72"/>
      <c r="F288" s="23" t="s">
        <v>10</v>
      </c>
    </row>
    <row r="289" spans="1:6" ht="25.5">
      <c r="A289" s="16" t="s">
        <v>12</v>
      </c>
      <c r="B289" s="64"/>
      <c r="C289" s="64"/>
      <c r="D289" s="64"/>
      <c r="E289" s="64"/>
      <c r="F289" s="23" t="s">
        <v>10</v>
      </c>
    </row>
    <row r="290" spans="1:6" ht="25.5">
      <c r="A290" s="16" t="s">
        <v>13</v>
      </c>
      <c r="B290" s="24">
        <v>657.78</v>
      </c>
      <c r="C290" s="24">
        <v>700</v>
      </c>
      <c r="D290" s="24">
        <v>615.56</v>
      </c>
      <c r="E290" s="25">
        <f>(B290+C290+D290)/3</f>
        <v>657.78</v>
      </c>
      <c r="F290" s="25">
        <v>657.78</v>
      </c>
    </row>
    <row r="291" spans="1:6" ht="12.75">
      <c r="A291" s="20" t="s">
        <v>14</v>
      </c>
      <c r="B291" s="21">
        <f>B290*$B288</f>
        <v>657.78</v>
      </c>
      <c r="C291" s="21">
        <f>C290*$B288</f>
        <v>700</v>
      </c>
      <c r="D291" s="21">
        <f>D290*$B288</f>
        <v>615.56</v>
      </c>
      <c r="E291" s="21">
        <f>E290*$B288</f>
        <v>657.78</v>
      </c>
      <c r="F291" s="21">
        <f>F290*$B288</f>
        <v>657.78</v>
      </c>
    </row>
    <row r="292" spans="1:6" ht="51">
      <c r="A292" s="8" t="s">
        <v>9</v>
      </c>
      <c r="B292" s="73" t="s">
        <v>83</v>
      </c>
      <c r="C292" s="74"/>
      <c r="D292" s="74"/>
      <c r="E292" s="75"/>
      <c r="F292" s="22" t="s">
        <v>10</v>
      </c>
    </row>
    <row r="293" spans="1:6" ht="25.5">
      <c r="A293" s="16" t="s">
        <v>11</v>
      </c>
      <c r="B293" s="72">
        <v>1</v>
      </c>
      <c r="C293" s="72"/>
      <c r="D293" s="72"/>
      <c r="E293" s="72"/>
      <c r="F293" s="23" t="s">
        <v>10</v>
      </c>
    </row>
    <row r="294" spans="1:6" ht="25.5">
      <c r="A294" s="16" t="s">
        <v>12</v>
      </c>
      <c r="B294" s="64"/>
      <c r="C294" s="64"/>
      <c r="D294" s="64"/>
      <c r="E294" s="64"/>
      <c r="F294" s="23" t="s">
        <v>10</v>
      </c>
    </row>
    <row r="295" spans="1:6" ht="25.5">
      <c r="A295" s="16" t="s">
        <v>13</v>
      </c>
      <c r="B295" s="24">
        <v>397.62</v>
      </c>
      <c r="C295" s="24">
        <v>396</v>
      </c>
      <c r="D295" s="24">
        <v>399.24</v>
      </c>
      <c r="E295" s="25">
        <f>(B295+C295+D295)/3</f>
        <v>397.62000000000006</v>
      </c>
      <c r="F295" s="25">
        <v>397.62</v>
      </c>
    </row>
    <row r="296" spans="1:6" ht="12.75">
      <c r="A296" s="20" t="s">
        <v>14</v>
      </c>
      <c r="B296" s="21">
        <f>B295*$B293</f>
        <v>397.62</v>
      </c>
      <c r="C296" s="21">
        <f>C295*$B293</f>
        <v>396</v>
      </c>
      <c r="D296" s="21">
        <f>D295*$B293</f>
        <v>399.24</v>
      </c>
      <c r="E296" s="21">
        <f>E295*$B293</f>
        <v>397.62000000000006</v>
      </c>
      <c r="F296" s="21">
        <f>F295*$B293</f>
        <v>397.62</v>
      </c>
    </row>
    <row r="297" spans="1:6" ht="51">
      <c r="A297" s="8" t="s">
        <v>9</v>
      </c>
      <c r="B297" s="71" t="s">
        <v>84</v>
      </c>
      <c r="C297" s="71"/>
      <c r="D297" s="71"/>
      <c r="E297" s="71"/>
      <c r="F297" s="22" t="s">
        <v>10</v>
      </c>
    </row>
    <row r="298" spans="1:6" ht="25.5">
      <c r="A298" s="16" t="s">
        <v>11</v>
      </c>
      <c r="B298" s="72">
        <v>2</v>
      </c>
      <c r="C298" s="72"/>
      <c r="D298" s="72"/>
      <c r="E298" s="72"/>
      <c r="F298" s="23" t="s">
        <v>10</v>
      </c>
    </row>
    <row r="299" spans="1:6" ht="25.5">
      <c r="A299" s="16" t="s">
        <v>12</v>
      </c>
      <c r="B299" s="64"/>
      <c r="C299" s="64"/>
      <c r="D299" s="64"/>
      <c r="E299" s="64"/>
      <c r="F299" s="23" t="s">
        <v>10</v>
      </c>
    </row>
    <row r="300" spans="1:6" ht="25.5">
      <c r="A300" s="16" t="s">
        <v>13</v>
      </c>
      <c r="B300" s="24">
        <v>244.16</v>
      </c>
      <c r="C300" s="24">
        <v>230</v>
      </c>
      <c r="D300" s="24">
        <v>258.32</v>
      </c>
      <c r="E300" s="25">
        <f>(B300+C300+D300)/3</f>
        <v>244.16</v>
      </c>
      <c r="F300" s="25">
        <v>244.16</v>
      </c>
    </row>
    <row r="301" spans="1:6" ht="12.75">
      <c r="A301" s="20" t="s">
        <v>14</v>
      </c>
      <c r="B301" s="21">
        <f>B300*$B298</f>
        <v>488.32</v>
      </c>
      <c r="C301" s="21">
        <f>C300*$B298</f>
        <v>460</v>
      </c>
      <c r="D301" s="21">
        <f>D300*$B298</f>
        <v>516.64</v>
      </c>
      <c r="E301" s="21">
        <f>E300*$B298</f>
        <v>488.32</v>
      </c>
      <c r="F301" s="21">
        <f>F300*$B298</f>
        <v>488.32</v>
      </c>
    </row>
    <row r="302" spans="1:6" ht="51">
      <c r="A302" s="8" t="s">
        <v>9</v>
      </c>
      <c r="B302" s="73" t="s">
        <v>85</v>
      </c>
      <c r="C302" s="74"/>
      <c r="D302" s="74"/>
      <c r="E302" s="75"/>
      <c r="F302" s="22" t="s">
        <v>10</v>
      </c>
    </row>
    <row r="303" spans="1:6" ht="25.5">
      <c r="A303" s="16" t="s">
        <v>11</v>
      </c>
      <c r="B303" s="72">
        <v>3</v>
      </c>
      <c r="C303" s="72"/>
      <c r="D303" s="72"/>
      <c r="E303" s="72"/>
      <c r="F303" s="23" t="s">
        <v>10</v>
      </c>
    </row>
    <row r="304" spans="1:6" ht="25.5">
      <c r="A304" s="16" t="s">
        <v>12</v>
      </c>
      <c r="B304" s="64"/>
      <c r="C304" s="64"/>
      <c r="D304" s="64"/>
      <c r="E304" s="64"/>
      <c r="F304" s="23" t="s">
        <v>10</v>
      </c>
    </row>
    <row r="305" spans="1:6" ht="25.5">
      <c r="A305" s="16" t="s">
        <v>13</v>
      </c>
      <c r="B305" s="24">
        <v>383.16</v>
      </c>
      <c r="C305" s="24">
        <v>400</v>
      </c>
      <c r="D305" s="24">
        <v>380.1</v>
      </c>
      <c r="E305" s="25">
        <f>(B305+C305+D305)/3</f>
        <v>387.7533333333334</v>
      </c>
      <c r="F305" s="25">
        <v>387.75</v>
      </c>
    </row>
    <row r="306" spans="1:6" ht="12.75">
      <c r="A306" s="20" t="s">
        <v>14</v>
      </c>
      <c r="B306" s="21">
        <f>B305*$B303</f>
        <v>1149.48</v>
      </c>
      <c r="C306" s="21">
        <f>C305*$B303</f>
        <v>1200</v>
      </c>
      <c r="D306" s="21">
        <f>D305*$B303</f>
        <v>1140.3000000000002</v>
      </c>
      <c r="E306" s="21">
        <f>E305*$B303</f>
        <v>1163.2600000000002</v>
      </c>
      <c r="F306" s="21">
        <f>F305*$B303</f>
        <v>1163.25</v>
      </c>
    </row>
    <row r="307" spans="1:6" ht="51">
      <c r="A307" s="8" t="s">
        <v>9</v>
      </c>
      <c r="B307" s="71" t="s">
        <v>86</v>
      </c>
      <c r="C307" s="71"/>
      <c r="D307" s="71"/>
      <c r="E307" s="71"/>
      <c r="F307" s="22" t="s">
        <v>10</v>
      </c>
    </row>
    <row r="308" spans="1:6" ht="25.5">
      <c r="A308" s="16" t="s">
        <v>11</v>
      </c>
      <c r="B308" s="72">
        <v>1</v>
      </c>
      <c r="C308" s="72"/>
      <c r="D308" s="72"/>
      <c r="E308" s="72"/>
      <c r="F308" s="23" t="s">
        <v>10</v>
      </c>
    </row>
    <row r="309" spans="1:6" ht="25.5">
      <c r="A309" s="16" t="s">
        <v>12</v>
      </c>
      <c r="B309" s="64"/>
      <c r="C309" s="64"/>
      <c r="D309" s="64"/>
      <c r="E309" s="64"/>
      <c r="F309" s="23" t="s">
        <v>10</v>
      </c>
    </row>
    <row r="310" spans="1:6" ht="25.5">
      <c r="A310" s="16" t="s">
        <v>13</v>
      </c>
      <c r="B310" s="24">
        <v>669.78</v>
      </c>
      <c r="C310" s="24">
        <v>705</v>
      </c>
      <c r="D310" s="24">
        <v>634.56</v>
      </c>
      <c r="E310" s="25">
        <f>(B310+C310+D310)/3</f>
        <v>669.78</v>
      </c>
      <c r="F310" s="25">
        <v>669.78</v>
      </c>
    </row>
    <row r="311" spans="1:6" ht="12.75">
      <c r="A311" s="20" t="s">
        <v>14</v>
      </c>
      <c r="B311" s="21">
        <f>B310*$B308</f>
        <v>669.78</v>
      </c>
      <c r="C311" s="21">
        <f>C310*$B308</f>
        <v>705</v>
      </c>
      <c r="D311" s="21">
        <f>D310*$B308</f>
        <v>634.56</v>
      </c>
      <c r="E311" s="21">
        <f>E310*$B308</f>
        <v>669.78</v>
      </c>
      <c r="F311" s="21">
        <f>F310*$B308</f>
        <v>669.78</v>
      </c>
    </row>
    <row r="312" spans="1:6" ht="51">
      <c r="A312" s="8" t="s">
        <v>9</v>
      </c>
      <c r="B312" s="73" t="s">
        <v>87</v>
      </c>
      <c r="C312" s="74"/>
      <c r="D312" s="74"/>
      <c r="E312" s="75"/>
      <c r="F312" s="22" t="s">
        <v>10</v>
      </c>
    </row>
    <row r="313" spans="1:6" ht="25.5">
      <c r="A313" s="16" t="s">
        <v>11</v>
      </c>
      <c r="B313" s="72">
        <v>1</v>
      </c>
      <c r="C313" s="72"/>
      <c r="D313" s="72"/>
      <c r="E313" s="72"/>
      <c r="F313" s="23" t="s">
        <v>10</v>
      </c>
    </row>
    <row r="314" spans="1:6" ht="25.5">
      <c r="A314" s="16" t="s">
        <v>12</v>
      </c>
      <c r="B314" s="64"/>
      <c r="C314" s="64"/>
      <c r="D314" s="64"/>
      <c r="E314" s="64"/>
      <c r="F314" s="23" t="s">
        <v>10</v>
      </c>
    </row>
    <row r="315" spans="1:6" ht="25.5">
      <c r="A315" s="16" t="s">
        <v>13</v>
      </c>
      <c r="B315" s="24">
        <v>3073.14</v>
      </c>
      <c r="C315" s="24">
        <v>3096.28</v>
      </c>
      <c r="D315" s="24">
        <v>3050</v>
      </c>
      <c r="E315" s="25">
        <f>(B315+C315+D315)/3</f>
        <v>3073.14</v>
      </c>
      <c r="F315" s="25">
        <v>3073.14</v>
      </c>
    </row>
    <row r="316" spans="1:6" ht="12.75">
      <c r="A316" s="20" t="s">
        <v>14</v>
      </c>
      <c r="B316" s="21">
        <f>B315*$B313</f>
        <v>3073.14</v>
      </c>
      <c r="C316" s="21">
        <f>C315*$B313</f>
        <v>3096.28</v>
      </c>
      <c r="D316" s="21">
        <f>D315*$B313</f>
        <v>3050</v>
      </c>
      <c r="E316" s="21">
        <f>E315*$B313</f>
        <v>3073.14</v>
      </c>
      <c r="F316" s="21">
        <f>F315*$B313</f>
        <v>3073.14</v>
      </c>
    </row>
    <row r="317" spans="1:6" ht="51">
      <c r="A317" s="8" t="s">
        <v>9</v>
      </c>
      <c r="B317" s="71" t="s">
        <v>88</v>
      </c>
      <c r="C317" s="71"/>
      <c r="D317" s="71"/>
      <c r="E317" s="71"/>
      <c r="F317" s="22" t="s">
        <v>10</v>
      </c>
    </row>
    <row r="318" spans="1:6" ht="25.5">
      <c r="A318" s="16" t="s">
        <v>11</v>
      </c>
      <c r="B318" s="72">
        <v>1</v>
      </c>
      <c r="C318" s="72"/>
      <c r="D318" s="72"/>
      <c r="E318" s="72"/>
      <c r="F318" s="23" t="s">
        <v>10</v>
      </c>
    </row>
    <row r="319" spans="1:6" ht="25.5">
      <c r="A319" s="16" t="s">
        <v>12</v>
      </c>
      <c r="B319" s="64"/>
      <c r="C319" s="64"/>
      <c r="D319" s="64"/>
      <c r="E319" s="64"/>
      <c r="F319" s="23" t="s">
        <v>10</v>
      </c>
    </row>
    <row r="320" spans="1:6" ht="25.5">
      <c r="A320" s="16" t="s">
        <v>13</v>
      </c>
      <c r="B320" s="24">
        <v>2397.42</v>
      </c>
      <c r="C320" s="24">
        <v>2394.84</v>
      </c>
      <c r="D320" s="24">
        <v>2400</v>
      </c>
      <c r="E320" s="25">
        <f>(B320+C320+D320)/3</f>
        <v>2397.42</v>
      </c>
      <c r="F320" s="25">
        <v>2397.42</v>
      </c>
    </row>
    <row r="321" spans="1:6" ht="12.75">
      <c r="A321" s="20" t="s">
        <v>14</v>
      </c>
      <c r="B321" s="21">
        <f>B320*$B318</f>
        <v>2397.42</v>
      </c>
      <c r="C321" s="21">
        <f>C320*$B318</f>
        <v>2394.84</v>
      </c>
      <c r="D321" s="21">
        <f>D320*$B318</f>
        <v>2400</v>
      </c>
      <c r="E321" s="21">
        <f>E320*$B318</f>
        <v>2397.42</v>
      </c>
      <c r="F321" s="21">
        <f>F320*$B318</f>
        <v>2397.42</v>
      </c>
    </row>
    <row r="322" spans="1:6" ht="51">
      <c r="A322" s="8" t="s">
        <v>9</v>
      </c>
      <c r="B322" s="73" t="s">
        <v>89</v>
      </c>
      <c r="C322" s="74"/>
      <c r="D322" s="74"/>
      <c r="E322" s="75"/>
      <c r="F322" s="22" t="s">
        <v>10</v>
      </c>
    </row>
    <row r="323" spans="1:6" ht="25.5">
      <c r="A323" s="16" t="s">
        <v>11</v>
      </c>
      <c r="B323" s="72">
        <v>1</v>
      </c>
      <c r="C323" s="72"/>
      <c r="D323" s="72"/>
      <c r="E323" s="72"/>
      <c r="F323" s="23" t="s">
        <v>10</v>
      </c>
    </row>
    <row r="324" spans="1:6" ht="25.5">
      <c r="A324" s="16" t="s">
        <v>12</v>
      </c>
      <c r="B324" s="64"/>
      <c r="C324" s="64"/>
      <c r="D324" s="64"/>
      <c r="E324" s="64"/>
      <c r="F324" s="23" t="s">
        <v>10</v>
      </c>
    </row>
    <row r="325" spans="1:6" ht="25.5">
      <c r="A325" s="16" t="s">
        <v>13</v>
      </c>
      <c r="B325" s="24">
        <v>1098.9</v>
      </c>
      <c r="C325" s="24">
        <v>1100</v>
      </c>
      <c r="D325" s="24">
        <v>1097.8</v>
      </c>
      <c r="E325" s="25">
        <f>(B325+C325+D325)/3</f>
        <v>1098.8999999999999</v>
      </c>
      <c r="F325" s="25">
        <v>1098.9</v>
      </c>
    </row>
    <row r="326" spans="1:6" ht="12.75">
      <c r="A326" s="20" t="s">
        <v>14</v>
      </c>
      <c r="B326" s="21">
        <f>B325*$B323</f>
        <v>1098.9</v>
      </c>
      <c r="C326" s="21">
        <f>C325*$B323</f>
        <v>1100</v>
      </c>
      <c r="D326" s="21">
        <f>D325*$B323</f>
        <v>1097.8</v>
      </c>
      <c r="E326" s="21">
        <f>E325*$B323</f>
        <v>1098.8999999999999</v>
      </c>
      <c r="F326" s="21">
        <f>F325*$B323</f>
        <v>1098.9</v>
      </c>
    </row>
    <row r="327" spans="1:6" ht="51">
      <c r="A327" s="8" t="s">
        <v>9</v>
      </c>
      <c r="B327" s="71" t="s">
        <v>90</v>
      </c>
      <c r="C327" s="71"/>
      <c r="D327" s="71"/>
      <c r="E327" s="71"/>
      <c r="F327" s="22" t="s">
        <v>10</v>
      </c>
    </row>
    <row r="328" spans="1:6" ht="25.5">
      <c r="A328" s="16" t="s">
        <v>11</v>
      </c>
      <c r="B328" s="72">
        <v>1</v>
      </c>
      <c r="C328" s="72"/>
      <c r="D328" s="72"/>
      <c r="E328" s="72"/>
      <c r="F328" s="23" t="s">
        <v>10</v>
      </c>
    </row>
    <row r="329" spans="1:6" ht="25.5">
      <c r="A329" s="16" t="s">
        <v>12</v>
      </c>
      <c r="B329" s="64"/>
      <c r="C329" s="64"/>
      <c r="D329" s="64"/>
      <c r="E329" s="64"/>
      <c r="F329" s="23" t="s">
        <v>10</v>
      </c>
    </row>
    <row r="330" spans="1:6" ht="25.5">
      <c r="A330" s="16" t="s">
        <v>13</v>
      </c>
      <c r="B330" s="24">
        <v>329.33</v>
      </c>
      <c r="C330" s="24">
        <v>350</v>
      </c>
      <c r="D330" s="24">
        <v>308.66</v>
      </c>
      <c r="E330" s="25">
        <f>(B330+C330+D330)/3</f>
        <v>329.33</v>
      </c>
      <c r="F330" s="25">
        <v>329.33</v>
      </c>
    </row>
    <row r="331" spans="1:6" ht="12.75">
      <c r="A331" s="20" t="s">
        <v>14</v>
      </c>
      <c r="B331" s="21">
        <f>B330*$B328</f>
        <v>329.33</v>
      </c>
      <c r="C331" s="21">
        <f>C330*$B328</f>
        <v>350</v>
      </c>
      <c r="D331" s="21">
        <f>D330*$B328</f>
        <v>308.66</v>
      </c>
      <c r="E331" s="21">
        <f>E330*$B328</f>
        <v>329.33</v>
      </c>
      <c r="F331" s="21">
        <f>F330*$B328</f>
        <v>329.33</v>
      </c>
    </row>
    <row r="332" spans="1:6" ht="51">
      <c r="A332" s="8" t="s">
        <v>9</v>
      </c>
      <c r="B332" s="73" t="s">
        <v>91</v>
      </c>
      <c r="C332" s="74"/>
      <c r="D332" s="74"/>
      <c r="E332" s="75"/>
      <c r="F332" s="22" t="s">
        <v>10</v>
      </c>
    </row>
    <row r="333" spans="1:6" ht="25.5">
      <c r="A333" s="16" t="s">
        <v>11</v>
      </c>
      <c r="B333" s="72">
        <v>2</v>
      </c>
      <c r="C333" s="72"/>
      <c r="D333" s="72"/>
      <c r="E333" s="72"/>
      <c r="F333" s="23" t="s">
        <v>10</v>
      </c>
    </row>
    <row r="334" spans="1:6" ht="25.5">
      <c r="A334" s="16" t="s">
        <v>12</v>
      </c>
      <c r="B334" s="64"/>
      <c r="C334" s="64"/>
      <c r="D334" s="64"/>
      <c r="E334" s="64"/>
      <c r="F334" s="23" t="s">
        <v>10</v>
      </c>
    </row>
    <row r="335" spans="1:6" ht="25.5">
      <c r="A335" s="16" t="s">
        <v>13</v>
      </c>
      <c r="B335" s="24">
        <v>329.33</v>
      </c>
      <c r="C335" s="24">
        <v>345</v>
      </c>
      <c r="D335" s="24">
        <v>313.66</v>
      </c>
      <c r="E335" s="25">
        <f>(B335+C335+D335)/3</f>
        <v>329.33</v>
      </c>
      <c r="F335" s="25">
        <v>329.33</v>
      </c>
    </row>
    <row r="336" spans="1:6" ht="12.75">
      <c r="A336" s="20" t="s">
        <v>14</v>
      </c>
      <c r="B336" s="21">
        <f>B335*$B333</f>
        <v>658.66</v>
      </c>
      <c r="C336" s="21">
        <f>C335*$B333</f>
        <v>690</v>
      </c>
      <c r="D336" s="21">
        <f>D335*$B333</f>
        <v>627.32</v>
      </c>
      <c r="E336" s="21">
        <f>E335*$B333</f>
        <v>658.66</v>
      </c>
      <c r="F336" s="21">
        <f>F335*$B333</f>
        <v>658.66</v>
      </c>
    </row>
    <row r="337" spans="1:6" ht="51">
      <c r="A337" s="8" t="s">
        <v>9</v>
      </c>
      <c r="B337" s="71" t="s">
        <v>92</v>
      </c>
      <c r="C337" s="71"/>
      <c r="D337" s="71"/>
      <c r="E337" s="71"/>
      <c r="F337" s="22" t="s">
        <v>10</v>
      </c>
    </row>
    <row r="338" spans="1:6" ht="25.5">
      <c r="A338" s="16" t="s">
        <v>11</v>
      </c>
      <c r="B338" s="72">
        <v>2</v>
      </c>
      <c r="C338" s="72"/>
      <c r="D338" s="72"/>
      <c r="E338" s="72"/>
      <c r="F338" s="23" t="s">
        <v>10</v>
      </c>
    </row>
    <row r="339" spans="1:6" ht="25.5">
      <c r="A339" s="16" t="s">
        <v>12</v>
      </c>
      <c r="B339" s="64"/>
      <c r="C339" s="64"/>
      <c r="D339" s="64"/>
      <c r="E339" s="64"/>
      <c r="F339" s="23" t="s">
        <v>10</v>
      </c>
    </row>
    <row r="340" spans="1:6" ht="25.5">
      <c r="A340" s="16" t="s">
        <v>13</v>
      </c>
      <c r="B340" s="24">
        <v>476.7</v>
      </c>
      <c r="C340" s="24">
        <v>480</v>
      </c>
      <c r="D340" s="24">
        <v>473.4</v>
      </c>
      <c r="E340" s="25">
        <f>(B340+C340+D340)/3</f>
        <v>476.7</v>
      </c>
      <c r="F340" s="25">
        <v>476.7</v>
      </c>
    </row>
    <row r="341" spans="1:6" ht="12.75">
      <c r="A341" s="20" t="s">
        <v>14</v>
      </c>
      <c r="B341" s="21">
        <f>B340*$B338</f>
        <v>953.4</v>
      </c>
      <c r="C341" s="21">
        <f>C340*$B338</f>
        <v>960</v>
      </c>
      <c r="D341" s="21">
        <f>D340*$B338</f>
        <v>946.8</v>
      </c>
      <c r="E341" s="21">
        <f>E340*$B338</f>
        <v>953.4</v>
      </c>
      <c r="F341" s="21">
        <f>F340*$B338</f>
        <v>953.4</v>
      </c>
    </row>
    <row r="342" spans="1:6" ht="51">
      <c r="A342" s="8" t="s">
        <v>9</v>
      </c>
      <c r="B342" s="73" t="s">
        <v>93</v>
      </c>
      <c r="C342" s="74"/>
      <c r="D342" s="74"/>
      <c r="E342" s="75"/>
      <c r="F342" s="22" t="s">
        <v>10</v>
      </c>
    </row>
    <row r="343" spans="1:6" ht="25.5">
      <c r="A343" s="16" t="s">
        <v>11</v>
      </c>
      <c r="B343" s="72">
        <v>2</v>
      </c>
      <c r="C343" s="72"/>
      <c r="D343" s="72"/>
      <c r="E343" s="72"/>
      <c r="F343" s="23" t="s">
        <v>10</v>
      </c>
    </row>
    <row r="344" spans="1:6" ht="25.5">
      <c r="A344" s="16" t="s">
        <v>12</v>
      </c>
      <c r="B344" s="64"/>
      <c r="C344" s="64"/>
      <c r="D344" s="64"/>
      <c r="E344" s="64"/>
      <c r="F344" s="23" t="s">
        <v>10</v>
      </c>
    </row>
    <row r="345" spans="1:6" ht="25.5">
      <c r="A345" s="16" t="s">
        <v>13</v>
      </c>
      <c r="B345" s="24">
        <v>604.92</v>
      </c>
      <c r="C345" s="24">
        <v>620</v>
      </c>
      <c r="D345" s="24">
        <v>589.84</v>
      </c>
      <c r="E345" s="25">
        <f>(B345+C345+D345)/3</f>
        <v>604.9200000000001</v>
      </c>
      <c r="F345" s="25">
        <v>604.92</v>
      </c>
    </row>
    <row r="346" spans="1:6" ht="12.75">
      <c r="A346" s="20" t="s">
        <v>14</v>
      </c>
      <c r="B346" s="21">
        <f>B345*$B343</f>
        <v>1209.84</v>
      </c>
      <c r="C346" s="21">
        <f>C345*$B343</f>
        <v>1240</v>
      </c>
      <c r="D346" s="21">
        <f>D345*$B343</f>
        <v>1179.68</v>
      </c>
      <c r="E346" s="21">
        <f>E345*$B343</f>
        <v>1209.8400000000001</v>
      </c>
      <c r="F346" s="21">
        <f>F345*$B343</f>
        <v>1209.84</v>
      </c>
    </row>
    <row r="347" spans="1:6" ht="51">
      <c r="A347" s="8" t="s">
        <v>9</v>
      </c>
      <c r="B347" s="71" t="s">
        <v>94</v>
      </c>
      <c r="C347" s="71"/>
      <c r="D347" s="71"/>
      <c r="E347" s="71"/>
      <c r="F347" s="22" t="s">
        <v>10</v>
      </c>
    </row>
    <row r="348" spans="1:6" ht="25.5">
      <c r="A348" s="16" t="s">
        <v>11</v>
      </c>
      <c r="B348" s="72">
        <v>3</v>
      </c>
      <c r="C348" s="72"/>
      <c r="D348" s="72"/>
      <c r="E348" s="72"/>
      <c r="F348" s="23" t="s">
        <v>10</v>
      </c>
    </row>
    <row r="349" spans="1:6" ht="25.5">
      <c r="A349" s="16" t="s">
        <v>12</v>
      </c>
      <c r="B349" s="64"/>
      <c r="C349" s="64"/>
      <c r="D349" s="64"/>
      <c r="E349" s="64"/>
      <c r="F349" s="23" t="s">
        <v>10</v>
      </c>
    </row>
    <row r="350" spans="1:6" ht="25.5">
      <c r="A350" s="16" t="s">
        <v>13</v>
      </c>
      <c r="B350" s="24">
        <v>296.1</v>
      </c>
      <c r="C350" s="24">
        <v>300</v>
      </c>
      <c r="D350" s="24">
        <v>292.2</v>
      </c>
      <c r="E350" s="25">
        <f>(B350+C350+D350)/3</f>
        <v>296.09999999999997</v>
      </c>
      <c r="F350" s="25">
        <v>296.1</v>
      </c>
    </row>
    <row r="351" spans="1:6" ht="12.75">
      <c r="A351" s="20" t="s">
        <v>14</v>
      </c>
      <c r="B351" s="21">
        <f>B350*$B348</f>
        <v>888.3000000000001</v>
      </c>
      <c r="C351" s="21">
        <f>C350*$B348</f>
        <v>900</v>
      </c>
      <c r="D351" s="21">
        <f>D350*$B348</f>
        <v>876.5999999999999</v>
      </c>
      <c r="E351" s="21">
        <f>E350*$B348</f>
        <v>888.3</v>
      </c>
      <c r="F351" s="21">
        <f>F350*$B348</f>
        <v>888.3000000000001</v>
      </c>
    </row>
    <row r="352" spans="1:6" ht="51">
      <c r="A352" s="8" t="s">
        <v>9</v>
      </c>
      <c r="B352" s="73" t="s">
        <v>95</v>
      </c>
      <c r="C352" s="74"/>
      <c r="D352" s="74"/>
      <c r="E352" s="75"/>
      <c r="F352" s="22" t="s">
        <v>10</v>
      </c>
    </row>
    <row r="353" spans="1:6" ht="25.5">
      <c r="A353" s="16" t="s">
        <v>11</v>
      </c>
      <c r="B353" s="72">
        <v>4</v>
      </c>
      <c r="C353" s="72"/>
      <c r="D353" s="72"/>
      <c r="E353" s="72"/>
      <c r="F353" s="23" t="s">
        <v>10</v>
      </c>
    </row>
    <row r="354" spans="1:6" ht="25.5">
      <c r="A354" s="16" t="s">
        <v>12</v>
      </c>
      <c r="B354" s="64"/>
      <c r="C354" s="64"/>
      <c r="D354" s="64"/>
      <c r="E354" s="64"/>
      <c r="F354" s="23" t="s">
        <v>10</v>
      </c>
    </row>
    <row r="355" spans="1:6" ht="25.5">
      <c r="A355" s="16" t="s">
        <v>13</v>
      </c>
      <c r="B355" s="24">
        <v>357.42</v>
      </c>
      <c r="C355" s="24">
        <v>360</v>
      </c>
      <c r="D355" s="24">
        <v>354.84</v>
      </c>
      <c r="E355" s="25">
        <f>(B355+C355+D355)/3</f>
        <v>357.42</v>
      </c>
      <c r="F355" s="25">
        <v>357.42</v>
      </c>
    </row>
    <row r="356" spans="1:6" ht="12.75">
      <c r="A356" s="20" t="s">
        <v>14</v>
      </c>
      <c r="B356" s="21">
        <f>B355*$B353</f>
        <v>1429.68</v>
      </c>
      <c r="C356" s="21">
        <f>C355*$B353</f>
        <v>1440</v>
      </c>
      <c r="D356" s="21">
        <f>D355*$B353</f>
        <v>1419.36</v>
      </c>
      <c r="E356" s="21">
        <f>E355*$B353</f>
        <v>1429.68</v>
      </c>
      <c r="F356" s="21">
        <f>F355*$B353</f>
        <v>1429.68</v>
      </c>
    </row>
    <row r="357" spans="1:6" ht="51">
      <c r="A357" s="8" t="s">
        <v>9</v>
      </c>
      <c r="B357" s="71" t="s">
        <v>96</v>
      </c>
      <c r="C357" s="71"/>
      <c r="D357" s="71"/>
      <c r="E357" s="71"/>
      <c r="F357" s="22" t="s">
        <v>10</v>
      </c>
    </row>
    <row r="358" spans="1:6" ht="25.5">
      <c r="A358" s="16" t="s">
        <v>11</v>
      </c>
      <c r="B358" s="72">
        <v>1</v>
      </c>
      <c r="C358" s="72"/>
      <c r="D358" s="72"/>
      <c r="E358" s="72"/>
      <c r="F358" s="23" t="s">
        <v>10</v>
      </c>
    </row>
    <row r="359" spans="1:6" ht="25.5">
      <c r="A359" s="16" t="s">
        <v>12</v>
      </c>
      <c r="B359" s="64"/>
      <c r="C359" s="64"/>
      <c r="D359" s="64"/>
      <c r="E359" s="64"/>
      <c r="F359" s="23" t="s">
        <v>10</v>
      </c>
    </row>
    <row r="360" spans="1:6" ht="25.5">
      <c r="A360" s="16" t="s">
        <v>13</v>
      </c>
      <c r="B360" s="24">
        <v>357.42</v>
      </c>
      <c r="C360" s="24">
        <v>360</v>
      </c>
      <c r="D360" s="24">
        <v>354.84</v>
      </c>
      <c r="E360" s="25">
        <f>(B360+C360+D360)/3</f>
        <v>357.42</v>
      </c>
      <c r="F360" s="25">
        <v>357.42</v>
      </c>
    </row>
    <row r="361" spans="1:6" ht="12.75">
      <c r="A361" s="20" t="s">
        <v>14</v>
      </c>
      <c r="B361" s="21">
        <f>B360*$B358</f>
        <v>357.42</v>
      </c>
      <c r="C361" s="21">
        <f>C360*$B358</f>
        <v>360</v>
      </c>
      <c r="D361" s="21">
        <v>357.42</v>
      </c>
      <c r="E361" s="21">
        <f>E360*$B358</f>
        <v>357.42</v>
      </c>
      <c r="F361" s="21">
        <f>F360*$B358</f>
        <v>357.42</v>
      </c>
    </row>
    <row r="362" spans="1:6" ht="51">
      <c r="A362" s="8" t="s">
        <v>9</v>
      </c>
      <c r="B362" s="73" t="s">
        <v>97</v>
      </c>
      <c r="C362" s="74"/>
      <c r="D362" s="74"/>
      <c r="E362" s="75"/>
      <c r="F362" s="22" t="s">
        <v>10</v>
      </c>
    </row>
    <row r="363" spans="1:6" ht="25.5">
      <c r="A363" s="16" t="s">
        <v>11</v>
      </c>
      <c r="B363" s="72">
        <v>2</v>
      </c>
      <c r="C363" s="72"/>
      <c r="D363" s="72"/>
      <c r="E363" s="72"/>
      <c r="F363" s="23" t="s">
        <v>10</v>
      </c>
    </row>
    <row r="364" spans="1:6" ht="25.5">
      <c r="A364" s="16" t="s">
        <v>12</v>
      </c>
      <c r="B364" s="64"/>
      <c r="C364" s="64"/>
      <c r="D364" s="64"/>
      <c r="E364" s="64"/>
      <c r="F364" s="23" t="s">
        <v>10</v>
      </c>
    </row>
    <row r="365" spans="1:6" ht="25.5">
      <c r="A365" s="16" t="s">
        <v>13</v>
      </c>
      <c r="B365" s="24">
        <v>370.2</v>
      </c>
      <c r="C365" s="24">
        <v>390</v>
      </c>
      <c r="D365" s="24">
        <v>350.4</v>
      </c>
      <c r="E365" s="25">
        <f>(B365+C365+D365)/3</f>
        <v>370.2</v>
      </c>
      <c r="F365" s="25">
        <v>370.2</v>
      </c>
    </row>
    <row r="366" spans="1:6" ht="12.75">
      <c r="A366" s="20" t="s">
        <v>14</v>
      </c>
      <c r="B366" s="21">
        <f>B365*$B363</f>
        <v>740.4</v>
      </c>
      <c r="C366" s="21">
        <f>C365*$B363</f>
        <v>780</v>
      </c>
      <c r="D366" s="21">
        <f>D365*$B363</f>
        <v>700.8</v>
      </c>
      <c r="E366" s="21">
        <f>E365*$B363</f>
        <v>740.4</v>
      </c>
      <c r="F366" s="21">
        <f>F365*$B363</f>
        <v>740.4</v>
      </c>
    </row>
    <row r="367" spans="1:6" ht="51">
      <c r="A367" s="8" t="s">
        <v>9</v>
      </c>
      <c r="B367" s="71" t="s">
        <v>98</v>
      </c>
      <c r="C367" s="71"/>
      <c r="D367" s="71"/>
      <c r="E367" s="71"/>
      <c r="F367" s="22" t="s">
        <v>10</v>
      </c>
    </row>
    <row r="368" spans="1:6" ht="25.5">
      <c r="A368" s="16" t="s">
        <v>11</v>
      </c>
      <c r="B368" s="72">
        <v>1</v>
      </c>
      <c r="C368" s="72"/>
      <c r="D368" s="72"/>
      <c r="E368" s="72"/>
      <c r="F368" s="23" t="s">
        <v>10</v>
      </c>
    </row>
    <row r="369" spans="1:6" ht="25.5">
      <c r="A369" s="16" t="s">
        <v>12</v>
      </c>
      <c r="B369" s="64"/>
      <c r="C369" s="64"/>
      <c r="D369" s="64"/>
      <c r="E369" s="64"/>
      <c r="F369" s="23" t="s">
        <v>10</v>
      </c>
    </row>
    <row r="370" spans="1:6" ht="25.5">
      <c r="A370" s="16" t="s">
        <v>13</v>
      </c>
      <c r="B370" s="24">
        <v>702.12</v>
      </c>
      <c r="C370" s="24">
        <v>720</v>
      </c>
      <c r="D370" s="24">
        <v>684.24</v>
      </c>
      <c r="E370" s="25">
        <f>(B370+C370+D370)/3</f>
        <v>702.1199999999999</v>
      </c>
      <c r="F370" s="25">
        <v>702.12</v>
      </c>
    </row>
    <row r="371" spans="1:6" ht="12.75">
      <c r="A371" s="20" t="s">
        <v>14</v>
      </c>
      <c r="B371" s="21">
        <f>B370*$B368</f>
        <v>702.12</v>
      </c>
      <c r="C371" s="21">
        <f>C370*$B368</f>
        <v>720</v>
      </c>
      <c r="D371" s="21">
        <f>D370*$B368</f>
        <v>684.24</v>
      </c>
      <c r="E371" s="21">
        <f>E370*$B368</f>
        <v>702.1199999999999</v>
      </c>
      <c r="F371" s="21">
        <f>F370*$B368</f>
        <v>702.12</v>
      </c>
    </row>
    <row r="372" spans="1:6" ht="51">
      <c r="A372" s="8" t="s">
        <v>9</v>
      </c>
      <c r="B372" s="73" t="s">
        <v>99</v>
      </c>
      <c r="C372" s="74"/>
      <c r="D372" s="74"/>
      <c r="E372" s="75"/>
      <c r="F372" s="22" t="s">
        <v>10</v>
      </c>
    </row>
    <row r="373" spans="1:6" ht="25.5">
      <c r="A373" s="16" t="s">
        <v>11</v>
      </c>
      <c r="B373" s="72">
        <v>4</v>
      </c>
      <c r="C373" s="72"/>
      <c r="D373" s="72"/>
      <c r="E373" s="72"/>
      <c r="F373" s="23" t="s">
        <v>10</v>
      </c>
    </row>
    <row r="374" spans="1:6" ht="25.5">
      <c r="A374" s="16" t="s">
        <v>12</v>
      </c>
      <c r="B374" s="64"/>
      <c r="C374" s="64"/>
      <c r="D374" s="64"/>
      <c r="E374" s="64"/>
      <c r="F374" s="23" t="s">
        <v>10</v>
      </c>
    </row>
    <row r="375" spans="1:6" ht="25.5">
      <c r="A375" s="16" t="s">
        <v>13</v>
      </c>
      <c r="B375" s="24">
        <v>351.06</v>
      </c>
      <c r="C375" s="24">
        <v>352</v>
      </c>
      <c r="D375" s="24">
        <v>350.12</v>
      </c>
      <c r="E375" s="25">
        <f>(B375+C375+D375)/3</f>
        <v>351.05999999999995</v>
      </c>
      <c r="F375" s="25">
        <v>351.06</v>
      </c>
    </row>
    <row r="376" spans="1:6" ht="12.75">
      <c r="A376" s="20" t="s">
        <v>14</v>
      </c>
      <c r="B376" s="21">
        <f>B375*$B373</f>
        <v>1404.24</v>
      </c>
      <c r="C376" s="21">
        <f>C375*$B373</f>
        <v>1408</v>
      </c>
      <c r="D376" s="21">
        <f>D375*$B373</f>
        <v>1400.48</v>
      </c>
      <c r="E376" s="21">
        <f>E375*$B373</f>
        <v>1404.2399999999998</v>
      </c>
      <c r="F376" s="21">
        <f>F375*$B373</f>
        <v>1404.24</v>
      </c>
    </row>
    <row r="377" spans="1:6" ht="51">
      <c r="A377" s="8" t="s">
        <v>9</v>
      </c>
      <c r="B377" s="71" t="s">
        <v>100</v>
      </c>
      <c r="C377" s="71"/>
      <c r="D377" s="71"/>
      <c r="E377" s="71"/>
      <c r="F377" s="22" t="s">
        <v>10</v>
      </c>
    </row>
    <row r="378" spans="1:6" ht="25.5">
      <c r="A378" s="16" t="s">
        <v>11</v>
      </c>
      <c r="B378" s="72">
        <v>2</v>
      </c>
      <c r="C378" s="72"/>
      <c r="D378" s="72"/>
      <c r="E378" s="72"/>
      <c r="F378" s="23" t="s">
        <v>10</v>
      </c>
    </row>
    <row r="379" spans="1:6" ht="25.5">
      <c r="A379" s="16" t="s">
        <v>12</v>
      </c>
      <c r="B379" s="64"/>
      <c r="C379" s="64"/>
      <c r="D379" s="64"/>
      <c r="E379" s="64"/>
      <c r="F379" s="23" t="s">
        <v>10</v>
      </c>
    </row>
    <row r="380" spans="1:6" ht="25.5">
      <c r="A380" s="16" t="s">
        <v>13</v>
      </c>
      <c r="B380" s="24">
        <v>363.84</v>
      </c>
      <c r="C380" s="24">
        <v>362.5</v>
      </c>
      <c r="D380" s="24">
        <v>364.53</v>
      </c>
      <c r="E380" s="25">
        <f>(B380+C380+D380)/3</f>
        <v>363.6233333333333</v>
      </c>
      <c r="F380" s="25">
        <v>363.62</v>
      </c>
    </row>
    <row r="381" spans="1:6" ht="12.75">
      <c r="A381" s="20" t="s">
        <v>14</v>
      </c>
      <c r="B381" s="21">
        <f>B380*$B378</f>
        <v>727.68</v>
      </c>
      <c r="C381" s="21">
        <f>C380*$B378</f>
        <v>725</v>
      </c>
      <c r="D381" s="21">
        <f>D380*$B378</f>
        <v>729.06</v>
      </c>
      <c r="E381" s="21">
        <f>E380*$B378</f>
        <v>727.2466666666666</v>
      </c>
      <c r="F381" s="21">
        <f>F380*$B378</f>
        <v>727.24</v>
      </c>
    </row>
    <row r="382" spans="1:6" ht="51">
      <c r="A382" s="8" t="s">
        <v>9</v>
      </c>
      <c r="B382" s="73" t="s">
        <v>101</v>
      </c>
      <c r="C382" s="74"/>
      <c r="D382" s="74"/>
      <c r="E382" s="75"/>
      <c r="F382" s="22" t="s">
        <v>10</v>
      </c>
    </row>
    <row r="383" spans="1:6" ht="25.5">
      <c r="A383" s="16" t="s">
        <v>11</v>
      </c>
      <c r="B383" s="72">
        <v>2</v>
      </c>
      <c r="C383" s="72"/>
      <c r="D383" s="72"/>
      <c r="E383" s="72"/>
      <c r="F383" s="23" t="s">
        <v>10</v>
      </c>
    </row>
    <row r="384" spans="1:6" ht="25.5">
      <c r="A384" s="16" t="s">
        <v>12</v>
      </c>
      <c r="B384" s="64"/>
      <c r="C384" s="64"/>
      <c r="D384" s="64"/>
      <c r="E384" s="64"/>
      <c r="F384" s="23" t="s">
        <v>10</v>
      </c>
    </row>
    <row r="385" spans="1:6" ht="25.5">
      <c r="A385" s="16" t="s">
        <v>13</v>
      </c>
      <c r="B385" s="24">
        <v>363.84</v>
      </c>
      <c r="C385" s="24">
        <v>365</v>
      </c>
      <c r="D385" s="24">
        <v>363.68</v>
      </c>
      <c r="E385" s="25">
        <f>(B385+C385+D385)/3</f>
        <v>364.17333333333335</v>
      </c>
      <c r="F385" s="25">
        <v>364.17</v>
      </c>
    </row>
    <row r="386" spans="1:6" ht="12.75">
      <c r="A386" s="20" t="s">
        <v>14</v>
      </c>
      <c r="B386" s="21">
        <f>B385*$B383</f>
        <v>727.68</v>
      </c>
      <c r="C386" s="21">
        <f>C385*$B383</f>
        <v>730</v>
      </c>
      <c r="D386" s="21">
        <f>D385*$B383</f>
        <v>727.36</v>
      </c>
      <c r="E386" s="21">
        <f>E385*$B383</f>
        <v>728.3466666666667</v>
      </c>
      <c r="F386" s="21">
        <f>F385*$B383</f>
        <v>728.34</v>
      </c>
    </row>
    <row r="387" spans="1:6" ht="51">
      <c r="A387" s="8" t="s">
        <v>9</v>
      </c>
      <c r="B387" s="71" t="s">
        <v>102</v>
      </c>
      <c r="C387" s="71"/>
      <c r="D387" s="71"/>
      <c r="E387" s="71"/>
      <c r="F387" s="22" t="s">
        <v>10</v>
      </c>
    </row>
    <row r="388" spans="1:6" ht="25.5">
      <c r="A388" s="16" t="s">
        <v>11</v>
      </c>
      <c r="B388" s="72">
        <v>2</v>
      </c>
      <c r="C388" s="72"/>
      <c r="D388" s="72"/>
      <c r="E388" s="72"/>
      <c r="F388" s="23" t="s">
        <v>10</v>
      </c>
    </row>
    <row r="389" spans="1:6" ht="25.5">
      <c r="A389" s="16" t="s">
        <v>12</v>
      </c>
      <c r="B389" s="64"/>
      <c r="C389" s="64"/>
      <c r="D389" s="64"/>
      <c r="E389" s="64"/>
      <c r="F389" s="23" t="s">
        <v>10</v>
      </c>
    </row>
    <row r="390" spans="1:6" ht="25.5">
      <c r="A390" s="16" t="s">
        <v>13</v>
      </c>
      <c r="B390" s="24">
        <v>428.7</v>
      </c>
      <c r="C390" s="24">
        <v>429</v>
      </c>
      <c r="D390" s="24">
        <v>427.35</v>
      </c>
      <c r="E390" s="25">
        <f>(B390+C390+D390)/3</f>
        <v>428.3500000000001</v>
      </c>
      <c r="F390" s="25">
        <v>428.35</v>
      </c>
    </row>
    <row r="391" spans="1:6" ht="12.75">
      <c r="A391" s="20" t="s">
        <v>14</v>
      </c>
      <c r="B391" s="21">
        <f>B390*$B388</f>
        <v>857.4</v>
      </c>
      <c r="C391" s="21">
        <f>C390*$B388</f>
        <v>858</v>
      </c>
      <c r="D391" s="21">
        <f>D390*$B388</f>
        <v>854.7</v>
      </c>
      <c r="E391" s="21">
        <f>E390*$B388</f>
        <v>856.7000000000002</v>
      </c>
      <c r="F391" s="21">
        <f>F390*$B388</f>
        <v>856.7</v>
      </c>
    </row>
    <row r="392" spans="1:6" ht="51">
      <c r="A392" s="8" t="s">
        <v>9</v>
      </c>
      <c r="B392" s="73" t="s">
        <v>103</v>
      </c>
      <c r="C392" s="74"/>
      <c r="D392" s="74"/>
      <c r="E392" s="75"/>
      <c r="F392" s="22" t="s">
        <v>10</v>
      </c>
    </row>
    <row r="393" spans="1:6" ht="25.5">
      <c r="A393" s="16" t="s">
        <v>11</v>
      </c>
      <c r="B393" s="72">
        <v>1</v>
      </c>
      <c r="C393" s="72"/>
      <c r="D393" s="72"/>
      <c r="E393" s="72"/>
      <c r="F393" s="23" t="s">
        <v>10</v>
      </c>
    </row>
    <row r="394" spans="1:6" ht="25.5">
      <c r="A394" s="16" t="s">
        <v>12</v>
      </c>
      <c r="B394" s="64"/>
      <c r="C394" s="64"/>
      <c r="D394" s="64"/>
      <c r="E394" s="64"/>
      <c r="F394" s="23" t="s">
        <v>10</v>
      </c>
    </row>
    <row r="395" spans="1:6" ht="25.5">
      <c r="A395" s="16" t="s">
        <v>13</v>
      </c>
      <c r="B395" s="24">
        <v>369.06</v>
      </c>
      <c r="C395" s="24">
        <v>370</v>
      </c>
      <c r="D395" s="24">
        <v>368.12</v>
      </c>
      <c r="E395" s="25">
        <f>(B395+C395+D395)/3</f>
        <v>369.05999999999995</v>
      </c>
      <c r="F395" s="25">
        <v>369.06</v>
      </c>
    </row>
    <row r="396" spans="1:6" ht="12.75">
      <c r="A396" s="20" t="s">
        <v>14</v>
      </c>
      <c r="B396" s="21">
        <f>B395*$B393</f>
        <v>369.06</v>
      </c>
      <c r="C396" s="21">
        <f>C395*$B393</f>
        <v>370</v>
      </c>
      <c r="D396" s="21">
        <f>D395*$B393</f>
        <v>368.12</v>
      </c>
      <c r="E396" s="21">
        <f>E395*$B393</f>
        <v>369.05999999999995</v>
      </c>
      <c r="F396" s="21">
        <f>F395*$B393</f>
        <v>369.06</v>
      </c>
    </row>
    <row r="397" spans="1:6" ht="51">
      <c r="A397" s="8" t="s">
        <v>9</v>
      </c>
      <c r="B397" s="71" t="s">
        <v>104</v>
      </c>
      <c r="C397" s="71"/>
      <c r="D397" s="71"/>
      <c r="E397" s="71"/>
      <c r="F397" s="22" t="s">
        <v>10</v>
      </c>
    </row>
    <row r="398" spans="1:6" ht="25.5">
      <c r="A398" s="16" t="s">
        <v>11</v>
      </c>
      <c r="B398" s="72">
        <v>3</v>
      </c>
      <c r="C398" s="72"/>
      <c r="D398" s="72"/>
      <c r="E398" s="72"/>
      <c r="F398" s="23" t="s">
        <v>10</v>
      </c>
    </row>
    <row r="399" spans="1:6" ht="25.5">
      <c r="A399" s="16" t="s">
        <v>12</v>
      </c>
      <c r="B399" s="64"/>
      <c r="C399" s="64"/>
      <c r="D399" s="64"/>
      <c r="E399" s="64"/>
      <c r="F399" s="23" t="s">
        <v>10</v>
      </c>
    </row>
    <row r="400" spans="1:6" ht="25.5">
      <c r="A400" s="16" t="s">
        <v>13</v>
      </c>
      <c r="B400" s="24">
        <v>127.26</v>
      </c>
      <c r="C400" s="24">
        <v>129</v>
      </c>
      <c r="D400" s="24">
        <v>125.26</v>
      </c>
      <c r="E400" s="25">
        <f>(B400+C400+D400)/3</f>
        <v>127.17333333333333</v>
      </c>
      <c r="F400" s="25">
        <v>127.17</v>
      </c>
    </row>
    <row r="401" spans="1:6" ht="12.75">
      <c r="A401" s="20" t="s">
        <v>14</v>
      </c>
      <c r="B401" s="21">
        <f>B400*$B398</f>
        <v>381.78000000000003</v>
      </c>
      <c r="C401" s="21">
        <f>C400*$B398</f>
        <v>387</v>
      </c>
      <c r="D401" s="21">
        <f>D400*$B398</f>
        <v>375.78000000000003</v>
      </c>
      <c r="E401" s="21">
        <f>E400*$B398</f>
        <v>381.52</v>
      </c>
      <c r="F401" s="21">
        <f>F400*$B398</f>
        <v>381.51</v>
      </c>
    </row>
    <row r="402" spans="1:6" ht="51">
      <c r="A402" s="8" t="s">
        <v>9</v>
      </c>
      <c r="B402" s="73" t="s">
        <v>105</v>
      </c>
      <c r="C402" s="74"/>
      <c r="D402" s="74"/>
      <c r="E402" s="75"/>
      <c r="F402" s="22" t="s">
        <v>10</v>
      </c>
    </row>
    <row r="403" spans="1:6" ht="25.5">
      <c r="A403" s="16" t="s">
        <v>11</v>
      </c>
      <c r="B403" s="72">
        <v>1</v>
      </c>
      <c r="C403" s="72"/>
      <c r="D403" s="72"/>
      <c r="E403" s="72"/>
      <c r="F403" s="23" t="s">
        <v>10</v>
      </c>
    </row>
    <row r="404" spans="1:6" ht="25.5">
      <c r="A404" s="16" t="s">
        <v>12</v>
      </c>
      <c r="B404" s="64"/>
      <c r="C404" s="64"/>
      <c r="D404" s="64"/>
      <c r="E404" s="64"/>
      <c r="F404" s="23" t="s">
        <v>10</v>
      </c>
    </row>
    <row r="405" spans="1:6" ht="25.5">
      <c r="A405" s="16" t="s">
        <v>13</v>
      </c>
      <c r="B405" s="24">
        <v>162.68</v>
      </c>
      <c r="C405" s="24">
        <v>163</v>
      </c>
      <c r="D405" s="24">
        <v>161.68</v>
      </c>
      <c r="E405" s="25">
        <f>(B405+C405+D405)/3</f>
        <v>162.45333333333335</v>
      </c>
      <c r="F405" s="25">
        <v>162.45</v>
      </c>
    </row>
    <row r="406" spans="1:6" ht="12.75">
      <c r="A406" s="20" t="s">
        <v>14</v>
      </c>
      <c r="B406" s="21">
        <f>B405*$B403</f>
        <v>162.68</v>
      </c>
      <c r="C406" s="21">
        <f>C405*$B403</f>
        <v>163</v>
      </c>
      <c r="D406" s="21">
        <f>D405*$B403</f>
        <v>161.68</v>
      </c>
      <c r="E406" s="21">
        <f>E405*$B403</f>
        <v>162.45333333333335</v>
      </c>
      <c r="F406" s="21">
        <f>F405*$B403</f>
        <v>162.45</v>
      </c>
    </row>
    <row r="407" spans="1:6" ht="51">
      <c r="A407" s="8" t="s">
        <v>9</v>
      </c>
      <c r="B407" s="71" t="s">
        <v>106</v>
      </c>
      <c r="C407" s="71"/>
      <c r="D407" s="71"/>
      <c r="E407" s="71"/>
      <c r="F407" s="22" t="s">
        <v>10</v>
      </c>
    </row>
    <row r="408" spans="1:6" ht="25.5">
      <c r="A408" s="16" t="s">
        <v>11</v>
      </c>
      <c r="B408" s="72">
        <v>1</v>
      </c>
      <c r="C408" s="72"/>
      <c r="D408" s="72"/>
      <c r="E408" s="72"/>
      <c r="F408" s="23" t="s">
        <v>10</v>
      </c>
    </row>
    <row r="409" spans="1:6" ht="25.5">
      <c r="A409" s="16" t="s">
        <v>12</v>
      </c>
      <c r="B409" s="64"/>
      <c r="C409" s="64"/>
      <c r="D409" s="64"/>
      <c r="E409" s="64"/>
      <c r="F409" s="23" t="s">
        <v>10</v>
      </c>
    </row>
    <row r="410" spans="1:6" ht="25.5">
      <c r="A410" s="16" t="s">
        <v>13</v>
      </c>
      <c r="B410" s="24">
        <v>4869.47</v>
      </c>
      <c r="C410" s="24">
        <v>4870</v>
      </c>
      <c r="D410" s="24">
        <v>4865.3</v>
      </c>
      <c r="E410" s="25">
        <f>(B410+C410+D410)/3</f>
        <v>4868.256666666667</v>
      </c>
      <c r="F410" s="25">
        <v>4868.26</v>
      </c>
    </row>
    <row r="411" spans="1:6" ht="12.75">
      <c r="A411" s="20" t="s">
        <v>14</v>
      </c>
      <c r="B411" s="21">
        <f>B410*$B408</f>
        <v>4869.47</v>
      </c>
      <c r="C411" s="21">
        <f>C410*$B408</f>
        <v>4870</v>
      </c>
      <c r="D411" s="21">
        <f>D410*$B408</f>
        <v>4865.3</v>
      </c>
      <c r="E411" s="21">
        <f>E410*$B408</f>
        <v>4868.256666666667</v>
      </c>
      <c r="F411" s="21">
        <f>F410*$B408</f>
        <v>4868.26</v>
      </c>
    </row>
    <row r="412" spans="1:6" ht="51">
      <c r="A412" s="8" t="s">
        <v>9</v>
      </c>
      <c r="B412" s="73" t="s">
        <v>107</v>
      </c>
      <c r="C412" s="74"/>
      <c r="D412" s="74"/>
      <c r="E412" s="75"/>
      <c r="F412" s="22" t="s">
        <v>10</v>
      </c>
    </row>
    <row r="413" spans="1:6" ht="25.5">
      <c r="A413" s="16" t="s">
        <v>11</v>
      </c>
      <c r="B413" s="72">
        <v>3</v>
      </c>
      <c r="C413" s="72"/>
      <c r="D413" s="72"/>
      <c r="E413" s="72"/>
      <c r="F413" s="23" t="s">
        <v>10</v>
      </c>
    </row>
    <row r="414" spans="1:6" ht="25.5">
      <c r="A414" s="16" t="s">
        <v>12</v>
      </c>
      <c r="B414" s="64"/>
      <c r="C414" s="64"/>
      <c r="D414" s="64"/>
      <c r="E414" s="64"/>
      <c r="F414" s="23" t="s">
        <v>10</v>
      </c>
    </row>
    <row r="415" spans="1:6" ht="25.5">
      <c r="A415" s="16" t="s">
        <v>13</v>
      </c>
      <c r="B415" s="24">
        <v>422.16</v>
      </c>
      <c r="C415" s="24">
        <v>424</v>
      </c>
      <c r="D415" s="24">
        <v>420.5</v>
      </c>
      <c r="E415" s="25">
        <f>(B415+C415+D415)/3</f>
        <v>422.22</v>
      </c>
      <c r="F415" s="25">
        <v>422.22</v>
      </c>
    </row>
    <row r="416" spans="1:6" ht="12.75">
      <c r="A416" s="20" t="s">
        <v>14</v>
      </c>
      <c r="B416" s="21">
        <f>B415*$B413</f>
        <v>1266.48</v>
      </c>
      <c r="C416" s="21">
        <f>C415*$B413</f>
        <v>1272</v>
      </c>
      <c r="D416" s="21">
        <f>D415*$B413</f>
        <v>1261.5</v>
      </c>
      <c r="E416" s="21">
        <f>E415*$B413</f>
        <v>1266.66</v>
      </c>
      <c r="F416" s="21">
        <f>F415*$B413</f>
        <v>1266.66</v>
      </c>
    </row>
    <row r="417" spans="1:6" ht="51">
      <c r="A417" s="8" t="s">
        <v>9</v>
      </c>
      <c r="B417" s="71" t="s">
        <v>108</v>
      </c>
      <c r="C417" s="71"/>
      <c r="D417" s="71"/>
      <c r="E417" s="71"/>
      <c r="F417" s="22" t="s">
        <v>10</v>
      </c>
    </row>
    <row r="418" spans="1:6" ht="25.5">
      <c r="A418" s="16" t="s">
        <v>11</v>
      </c>
      <c r="B418" s="72">
        <v>1</v>
      </c>
      <c r="C418" s="72"/>
      <c r="D418" s="72"/>
      <c r="E418" s="72"/>
      <c r="F418" s="23" t="s">
        <v>10</v>
      </c>
    </row>
    <row r="419" spans="1:6" ht="25.5">
      <c r="A419" s="16" t="s">
        <v>12</v>
      </c>
      <c r="B419" s="64"/>
      <c r="C419" s="64"/>
      <c r="D419" s="64"/>
      <c r="E419" s="64"/>
      <c r="F419" s="23" t="s">
        <v>10</v>
      </c>
    </row>
    <row r="420" spans="1:6" ht="25.5">
      <c r="A420" s="16" t="s">
        <v>13</v>
      </c>
      <c r="B420" s="24">
        <v>375.54</v>
      </c>
      <c r="C420" s="24">
        <v>376</v>
      </c>
      <c r="D420" s="24">
        <v>374.1</v>
      </c>
      <c r="E420" s="25">
        <f>(B420+C420+D420)/3</f>
        <v>375.2133333333333</v>
      </c>
      <c r="F420" s="25">
        <v>375.21</v>
      </c>
    </row>
    <row r="421" spans="1:6" ht="12.75">
      <c r="A421" s="20" t="s">
        <v>14</v>
      </c>
      <c r="B421" s="21">
        <f>B420*$B418</f>
        <v>375.54</v>
      </c>
      <c r="C421" s="21">
        <f>C420*$B418</f>
        <v>376</v>
      </c>
      <c r="D421" s="21">
        <f>D420*$B418</f>
        <v>374.1</v>
      </c>
      <c r="E421" s="21">
        <f>E420*$B418</f>
        <v>375.2133333333333</v>
      </c>
      <c r="F421" s="21">
        <f>F420*$B418</f>
        <v>375.21</v>
      </c>
    </row>
    <row r="422" spans="1:6" ht="51">
      <c r="A422" s="8" t="s">
        <v>9</v>
      </c>
      <c r="B422" s="73" t="s">
        <v>109</v>
      </c>
      <c r="C422" s="74"/>
      <c r="D422" s="74"/>
      <c r="E422" s="75"/>
      <c r="F422" s="22" t="s">
        <v>10</v>
      </c>
    </row>
    <row r="423" spans="1:6" ht="25.5">
      <c r="A423" s="16" t="s">
        <v>11</v>
      </c>
      <c r="B423" s="72">
        <v>1</v>
      </c>
      <c r="C423" s="72"/>
      <c r="D423" s="72"/>
      <c r="E423" s="72"/>
      <c r="F423" s="23" t="s">
        <v>10</v>
      </c>
    </row>
    <row r="424" spans="1:6" ht="25.5">
      <c r="A424" s="16" t="s">
        <v>12</v>
      </c>
      <c r="B424" s="64"/>
      <c r="C424" s="64"/>
      <c r="D424" s="64"/>
      <c r="E424" s="64"/>
      <c r="F424" s="23" t="s">
        <v>10</v>
      </c>
    </row>
    <row r="425" spans="1:6" ht="25.5">
      <c r="A425" s="16" t="s">
        <v>13</v>
      </c>
      <c r="B425" s="24">
        <v>200.46</v>
      </c>
      <c r="C425" s="24">
        <v>201</v>
      </c>
      <c r="D425" s="24">
        <v>200.1</v>
      </c>
      <c r="E425" s="25">
        <f>(B425+C425+D425)/3</f>
        <v>200.52</v>
      </c>
      <c r="F425" s="25">
        <v>200.52</v>
      </c>
    </row>
    <row r="426" spans="1:6" ht="12.75">
      <c r="A426" s="20" t="s">
        <v>14</v>
      </c>
      <c r="B426" s="21">
        <f>B425*$B423</f>
        <v>200.46</v>
      </c>
      <c r="C426" s="21">
        <f>C425*$B423</f>
        <v>201</v>
      </c>
      <c r="D426" s="21">
        <f>D425*$B423</f>
        <v>200.1</v>
      </c>
      <c r="E426" s="21">
        <f>E425*$B423</f>
        <v>200.52</v>
      </c>
      <c r="F426" s="21">
        <f>F425*$B423</f>
        <v>200.52</v>
      </c>
    </row>
    <row r="427" spans="1:6" ht="51">
      <c r="A427" s="8" t="s">
        <v>9</v>
      </c>
      <c r="B427" s="71" t="s">
        <v>110</v>
      </c>
      <c r="C427" s="71"/>
      <c r="D427" s="71"/>
      <c r="E427" s="71"/>
      <c r="F427" s="22" t="s">
        <v>10</v>
      </c>
    </row>
    <row r="428" spans="1:6" ht="25.5">
      <c r="A428" s="16" t="s">
        <v>11</v>
      </c>
      <c r="B428" s="72">
        <v>1</v>
      </c>
      <c r="C428" s="72"/>
      <c r="D428" s="72"/>
      <c r="E428" s="72"/>
      <c r="F428" s="23" t="s">
        <v>10</v>
      </c>
    </row>
    <row r="429" spans="1:6" ht="25.5">
      <c r="A429" s="16" t="s">
        <v>12</v>
      </c>
      <c r="B429" s="64"/>
      <c r="C429" s="64"/>
      <c r="D429" s="64"/>
      <c r="E429" s="64"/>
      <c r="F429" s="23" t="s">
        <v>10</v>
      </c>
    </row>
    <row r="430" spans="1:6" ht="25.5">
      <c r="A430" s="16" t="s">
        <v>13</v>
      </c>
      <c r="B430" s="24">
        <v>518.34</v>
      </c>
      <c r="C430" s="24">
        <v>520</v>
      </c>
      <c r="D430" s="24">
        <v>516.9</v>
      </c>
      <c r="E430" s="25">
        <f>(B430+C430+D430)/3</f>
        <v>518.4133333333334</v>
      </c>
      <c r="F430" s="25">
        <v>518.41</v>
      </c>
    </row>
    <row r="431" spans="1:6" ht="12.75">
      <c r="A431" s="20" t="s">
        <v>14</v>
      </c>
      <c r="B431" s="21">
        <f>B430*$B428</f>
        <v>518.34</v>
      </c>
      <c r="C431" s="21">
        <f>C430*$B428</f>
        <v>520</v>
      </c>
      <c r="D431" s="21">
        <f>D430*$B428</f>
        <v>516.9</v>
      </c>
      <c r="E431" s="21">
        <f>E430*$B428</f>
        <v>518.4133333333334</v>
      </c>
      <c r="F431" s="21">
        <f>F430*$B428</f>
        <v>518.41</v>
      </c>
    </row>
    <row r="432" spans="1:6" ht="51">
      <c r="A432" s="8" t="s">
        <v>9</v>
      </c>
      <c r="B432" s="73" t="s">
        <v>111</v>
      </c>
      <c r="C432" s="74"/>
      <c r="D432" s="74"/>
      <c r="E432" s="75"/>
      <c r="F432" s="22" t="s">
        <v>10</v>
      </c>
    </row>
    <row r="433" spans="1:6" ht="25.5">
      <c r="A433" s="16" t="s">
        <v>11</v>
      </c>
      <c r="B433" s="72">
        <v>1</v>
      </c>
      <c r="C433" s="72"/>
      <c r="D433" s="72"/>
      <c r="E433" s="72"/>
      <c r="F433" s="23" t="s">
        <v>10</v>
      </c>
    </row>
    <row r="434" spans="1:6" ht="25.5">
      <c r="A434" s="16" t="s">
        <v>12</v>
      </c>
      <c r="B434" s="64"/>
      <c r="C434" s="64"/>
      <c r="D434" s="64"/>
      <c r="E434" s="64"/>
      <c r="F434" s="23" t="s">
        <v>10</v>
      </c>
    </row>
    <row r="435" spans="1:6" ht="25.5">
      <c r="A435" s="16" t="s">
        <v>13</v>
      </c>
      <c r="B435" s="24">
        <v>548.16</v>
      </c>
      <c r="C435" s="24">
        <v>550</v>
      </c>
      <c r="D435" s="24">
        <v>546.3</v>
      </c>
      <c r="E435" s="25">
        <f>(B435+C435+D435)/3</f>
        <v>548.1533333333333</v>
      </c>
      <c r="F435" s="25">
        <v>548.15</v>
      </c>
    </row>
    <row r="436" spans="1:6" ht="12.75">
      <c r="A436" s="20" t="s">
        <v>14</v>
      </c>
      <c r="B436" s="21">
        <f>B435*$B433</f>
        <v>548.16</v>
      </c>
      <c r="C436" s="21">
        <f>C435*$B433</f>
        <v>550</v>
      </c>
      <c r="D436" s="21">
        <f>D435*$B433</f>
        <v>546.3</v>
      </c>
      <c r="E436" s="21">
        <f>E435*$B433</f>
        <v>548.1533333333333</v>
      </c>
      <c r="F436" s="21">
        <f>F435*$B433</f>
        <v>548.15</v>
      </c>
    </row>
    <row r="437" spans="1:6" ht="51">
      <c r="A437" s="8" t="s">
        <v>9</v>
      </c>
      <c r="B437" s="71" t="s">
        <v>112</v>
      </c>
      <c r="C437" s="71"/>
      <c r="D437" s="71"/>
      <c r="E437" s="71"/>
      <c r="F437" s="22" t="s">
        <v>10</v>
      </c>
    </row>
    <row r="438" spans="1:6" ht="25.5">
      <c r="A438" s="16" t="s">
        <v>11</v>
      </c>
      <c r="B438" s="72">
        <v>4</v>
      </c>
      <c r="C438" s="72"/>
      <c r="D438" s="72"/>
      <c r="E438" s="72"/>
      <c r="F438" s="23" t="s">
        <v>10</v>
      </c>
    </row>
    <row r="439" spans="1:6" ht="25.5">
      <c r="A439" s="16" t="s">
        <v>12</v>
      </c>
      <c r="B439" s="64"/>
      <c r="C439" s="64"/>
      <c r="D439" s="64"/>
      <c r="E439" s="64"/>
      <c r="F439" s="23" t="s">
        <v>10</v>
      </c>
    </row>
    <row r="440" spans="1:6" ht="25.5">
      <c r="A440" s="16" t="s">
        <v>13</v>
      </c>
      <c r="B440" s="24">
        <v>710.64</v>
      </c>
      <c r="C440" s="24">
        <v>712</v>
      </c>
      <c r="D440" s="24">
        <v>715</v>
      </c>
      <c r="E440" s="25">
        <f>(B440+C440+D440)/3</f>
        <v>712.5466666666666</v>
      </c>
      <c r="F440" s="25">
        <v>712.55</v>
      </c>
    </row>
    <row r="441" spans="1:6" ht="12.75">
      <c r="A441" s="20" t="s">
        <v>14</v>
      </c>
      <c r="B441" s="21">
        <f>B440*$B438</f>
        <v>2842.56</v>
      </c>
      <c r="C441" s="21">
        <f>C440*$B438</f>
        <v>2848</v>
      </c>
      <c r="D441" s="21">
        <f>D440*$B438</f>
        <v>2860</v>
      </c>
      <c r="E441" s="21">
        <f>E440*$B438</f>
        <v>2850.1866666666665</v>
      </c>
      <c r="F441" s="21">
        <f>F440*$B438</f>
        <v>2850.2</v>
      </c>
    </row>
    <row r="442" spans="1:6" ht="51">
      <c r="A442" s="8" t="s">
        <v>9</v>
      </c>
      <c r="B442" s="73" t="s">
        <v>113</v>
      </c>
      <c r="C442" s="74"/>
      <c r="D442" s="74"/>
      <c r="E442" s="75"/>
      <c r="F442" s="22" t="s">
        <v>10</v>
      </c>
    </row>
    <row r="443" spans="1:6" ht="25.5">
      <c r="A443" s="16" t="s">
        <v>11</v>
      </c>
      <c r="B443" s="72">
        <v>1</v>
      </c>
      <c r="C443" s="72"/>
      <c r="D443" s="72"/>
      <c r="E443" s="72"/>
      <c r="F443" s="23" t="s">
        <v>10</v>
      </c>
    </row>
    <row r="444" spans="1:6" ht="25.5">
      <c r="A444" s="16" t="s">
        <v>12</v>
      </c>
      <c r="B444" s="64"/>
      <c r="C444" s="64"/>
      <c r="D444" s="64"/>
      <c r="E444" s="64"/>
      <c r="F444" s="23" t="s">
        <v>10</v>
      </c>
    </row>
    <row r="445" spans="1:6" ht="25.5">
      <c r="A445" s="16" t="s">
        <v>13</v>
      </c>
      <c r="B445" s="24">
        <v>1216.62</v>
      </c>
      <c r="C445" s="24">
        <v>1218</v>
      </c>
      <c r="D445" s="24">
        <v>1215.2</v>
      </c>
      <c r="E445" s="25">
        <f>(B445+C445+D445)/3</f>
        <v>1216.6066666666666</v>
      </c>
      <c r="F445" s="25">
        <v>1216.61</v>
      </c>
    </row>
    <row r="446" spans="1:6" ht="12.75">
      <c r="A446" s="20" t="s">
        <v>14</v>
      </c>
      <c r="B446" s="21">
        <f>B445*$B443</f>
        <v>1216.62</v>
      </c>
      <c r="C446" s="21">
        <f>C445*$B443</f>
        <v>1218</v>
      </c>
      <c r="D446" s="21">
        <f>D445*$B443</f>
        <v>1215.2</v>
      </c>
      <c r="E446" s="21">
        <f>E445*$B443</f>
        <v>1216.6066666666666</v>
      </c>
      <c r="F446" s="21">
        <f>F445*$B443</f>
        <v>1216.61</v>
      </c>
    </row>
    <row r="447" spans="1:6" ht="51">
      <c r="A447" s="8" t="s">
        <v>9</v>
      </c>
      <c r="B447" s="71" t="s">
        <v>114</v>
      </c>
      <c r="C447" s="71"/>
      <c r="D447" s="71"/>
      <c r="E447" s="71"/>
      <c r="F447" s="22" t="s">
        <v>10</v>
      </c>
    </row>
    <row r="448" spans="1:6" ht="25.5">
      <c r="A448" s="16" t="s">
        <v>11</v>
      </c>
      <c r="B448" s="72">
        <v>2</v>
      </c>
      <c r="C448" s="72"/>
      <c r="D448" s="72"/>
      <c r="E448" s="72"/>
      <c r="F448" s="23" t="s">
        <v>10</v>
      </c>
    </row>
    <row r="449" spans="1:6" ht="25.5">
      <c r="A449" s="16" t="s">
        <v>12</v>
      </c>
      <c r="B449" s="64"/>
      <c r="C449" s="64"/>
      <c r="D449" s="64"/>
      <c r="E449" s="64"/>
      <c r="F449" s="23" t="s">
        <v>10</v>
      </c>
    </row>
    <row r="450" spans="1:6" ht="25.5">
      <c r="A450" s="16" t="s">
        <v>13</v>
      </c>
      <c r="B450" s="24">
        <v>358.92</v>
      </c>
      <c r="C450" s="24">
        <v>359</v>
      </c>
      <c r="D450" s="24">
        <v>360.1</v>
      </c>
      <c r="E450" s="25">
        <f>(B450+C450+D450)/3</f>
        <v>359.34</v>
      </c>
      <c r="F450" s="25">
        <v>359.34</v>
      </c>
    </row>
    <row r="451" spans="1:6" ht="12.75">
      <c r="A451" s="20" t="s">
        <v>14</v>
      </c>
      <c r="B451" s="21">
        <f>B450*$B448</f>
        <v>717.84</v>
      </c>
      <c r="C451" s="21">
        <f>C450*$B448</f>
        <v>718</v>
      </c>
      <c r="D451" s="21">
        <f>D450*$B448</f>
        <v>720.2</v>
      </c>
      <c r="E451" s="21">
        <f>E450*$B448</f>
        <v>718.68</v>
      </c>
      <c r="F451" s="21">
        <f>F450*$B448</f>
        <v>718.68</v>
      </c>
    </row>
    <row r="452" spans="1:6" ht="51">
      <c r="A452" s="8" t="s">
        <v>9</v>
      </c>
      <c r="B452" s="71" t="s">
        <v>115</v>
      </c>
      <c r="C452" s="71"/>
      <c r="D452" s="71"/>
      <c r="E452" s="71"/>
      <c r="F452" s="22" t="s">
        <v>10</v>
      </c>
    </row>
    <row r="453" spans="1:6" ht="25.5">
      <c r="A453" s="16" t="s">
        <v>11</v>
      </c>
      <c r="B453" s="72">
        <v>2</v>
      </c>
      <c r="C453" s="72"/>
      <c r="D453" s="72"/>
      <c r="E453" s="72"/>
      <c r="F453" s="23" t="s">
        <v>10</v>
      </c>
    </row>
    <row r="454" spans="1:6" ht="25.5">
      <c r="A454" s="16" t="s">
        <v>12</v>
      </c>
      <c r="B454" s="64"/>
      <c r="C454" s="64"/>
      <c r="D454" s="64"/>
      <c r="E454" s="64"/>
      <c r="F454" s="23" t="s">
        <v>10</v>
      </c>
    </row>
    <row r="455" spans="1:6" ht="25.5">
      <c r="A455" s="16" t="s">
        <v>13</v>
      </c>
      <c r="B455" s="24">
        <v>696.84</v>
      </c>
      <c r="C455" s="24">
        <v>695</v>
      </c>
      <c r="D455" s="24">
        <v>697.9</v>
      </c>
      <c r="E455" s="25">
        <f>(B455+C455+D455)/3</f>
        <v>696.58</v>
      </c>
      <c r="F455" s="25">
        <v>696.58</v>
      </c>
    </row>
    <row r="456" spans="1:6" ht="12.75">
      <c r="A456" s="20" t="s">
        <v>14</v>
      </c>
      <c r="B456" s="21">
        <f>B455*$B453</f>
        <v>1393.68</v>
      </c>
      <c r="C456" s="21">
        <f>C455*$B453</f>
        <v>1390</v>
      </c>
      <c r="D456" s="21">
        <f>D455*$B453</f>
        <v>1395.8</v>
      </c>
      <c r="E456" s="21">
        <f>E455*$B453</f>
        <v>1393.16</v>
      </c>
      <c r="F456" s="21">
        <f>F455*$B453</f>
        <v>1393.16</v>
      </c>
    </row>
    <row r="457" spans="1:6" ht="51">
      <c r="A457" s="8" t="s">
        <v>9</v>
      </c>
      <c r="B457" s="73" t="s">
        <v>116</v>
      </c>
      <c r="C457" s="74"/>
      <c r="D457" s="74"/>
      <c r="E457" s="75"/>
      <c r="F457" s="22" t="s">
        <v>10</v>
      </c>
    </row>
    <row r="458" spans="1:6" ht="25.5">
      <c r="A458" s="16" t="s">
        <v>11</v>
      </c>
      <c r="B458" s="72">
        <v>2</v>
      </c>
      <c r="C458" s="72"/>
      <c r="D458" s="72"/>
      <c r="E458" s="72"/>
      <c r="F458" s="23" t="s">
        <v>10</v>
      </c>
    </row>
    <row r="459" spans="1:6" ht="25.5">
      <c r="A459" s="16" t="s">
        <v>12</v>
      </c>
      <c r="B459" s="64"/>
      <c r="C459" s="64"/>
      <c r="D459" s="64"/>
      <c r="E459" s="64"/>
      <c r="F459" s="23" t="s">
        <v>10</v>
      </c>
    </row>
    <row r="460" spans="1:6" ht="25.5">
      <c r="A460" s="16" t="s">
        <v>13</v>
      </c>
      <c r="B460" s="24">
        <v>170.88</v>
      </c>
      <c r="C460" s="24">
        <v>172.3</v>
      </c>
      <c r="D460" s="24">
        <v>170.9</v>
      </c>
      <c r="E460" s="25">
        <f>(B460+C460+D460)/3</f>
        <v>171.36</v>
      </c>
      <c r="F460" s="25">
        <v>171.36</v>
      </c>
    </row>
    <row r="461" spans="1:6" ht="12.75">
      <c r="A461" s="20" t="s">
        <v>14</v>
      </c>
      <c r="B461" s="21">
        <f>B460*$B458</f>
        <v>341.76</v>
      </c>
      <c r="C461" s="21">
        <f>C460*$B458</f>
        <v>344.6</v>
      </c>
      <c r="D461" s="21">
        <f>D460*$B458</f>
        <v>341.8</v>
      </c>
      <c r="E461" s="21">
        <f>E460*$B458</f>
        <v>342.72</v>
      </c>
      <c r="F461" s="21">
        <f>F460*$B458</f>
        <v>342.72</v>
      </c>
    </row>
    <row r="462" spans="1:6" ht="51">
      <c r="A462" s="8" t="s">
        <v>9</v>
      </c>
      <c r="B462" s="71" t="s">
        <v>117</v>
      </c>
      <c r="C462" s="71"/>
      <c r="D462" s="71"/>
      <c r="E462" s="71"/>
      <c r="F462" s="22" t="s">
        <v>10</v>
      </c>
    </row>
    <row r="463" spans="1:6" ht="25.5">
      <c r="A463" s="16" t="s">
        <v>11</v>
      </c>
      <c r="B463" s="72">
        <v>2</v>
      </c>
      <c r="C463" s="72"/>
      <c r="D463" s="72"/>
      <c r="E463" s="72"/>
      <c r="F463" s="23" t="s">
        <v>10</v>
      </c>
    </row>
    <row r="464" spans="1:6" ht="25.5">
      <c r="A464" s="16" t="s">
        <v>12</v>
      </c>
      <c r="B464" s="64"/>
      <c r="C464" s="64"/>
      <c r="D464" s="64"/>
      <c r="E464" s="64"/>
      <c r="F464" s="23" t="s">
        <v>10</v>
      </c>
    </row>
    <row r="465" spans="1:6" ht="25.5">
      <c r="A465" s="16" t="s">
        <v>13</v>
      </c>
      <c r="B465" s="24">
        <v>639.92</v>
      </c>
      <c r="C465" s="24">
        <v>640</v>
      </c>
      <c r="D465" s="24">
        <v>648.1</v>
      </c>
      <c r="E465" s="25">
        <f>(B465+C465+D465)/3</f>
        <v>642.6733333333333</v>
      </c>
      <c r="F465" s="25">
        <v>642.67</v>
      </c>
    </row>
    <row r="466" spans="1:6" ht="12.75">
      <c r="A466" s="20" t="s">
        <v>14</v>
      </c>
      <c r="B466" s="21">
        <f>B465*$B463</f>
        <v>1279.84</v>
      </c>
      <c r="C466" s="21">
        <f>C465*$B463</f>
        <v>1280</v>
      </c>
      <c r="D466" s="21">
        <f>D465*$B463</f>
        <v>1296.2</v>
      </c>
      <c r="E466" s="21">
        <f>E465*$B463</f>
        <v>1285.3466666666666</v>
      </c>
      <c r="F466" s="21">
        <f>F465*$B463</f>
        <v>1285.34</v>
      </c>
    </row>
    <row r="467" spans="1:6" ht="51">
      <c r="A467" s="8" t="s">
        <v>9</v>
      </c>
      <c r="B467" s="73" t="s">
        <v>118</v>
      </c>
      <c r="C467" s="74"/>
      <c r="D467" s="74"/>
      <c r="E467" s="75"/>
      <c r="F467" s="22" t="s">
        <v>10</v>
      </c>
    </row>
    <row r="468" spans="1:6" ht="25.5">
      <c r="A468" s="16" t="s">
        <v>11</v>
      </c>
      <c r="B468" s="72">
        <v>1</v>
      </c>
      <c r="C468" s="72"/>
      <c r="D468" s="72"/>
      <c r="E468" s="72"/>
      <c r="F468" s="23" t="s">
        <v>10</v>
      </c>
    </row>
    <row r="469" spans="1:6" ht="25.5">
      <c r="A469" s="16" t="s">
        <v>12</v>
      </c>
      <c r="B469" s="64"/>
      <c r="C469" s="64"/>
      <c r="D469" s="64"/>
      <c r="E469" s="64"/>
      <c r="F469" s="23" t="s">
        <v>10</v>
      </c>
    </row>
    <row r="470" spans="1:6" ht="25.5">
      <c r="A470" s="16" t="s">
        <v>13</v>
      </c>
      <c r="B470" s="24">
        <v>832.08</v>
      </c>
      <c r="C470" s="24">
        <v>835</v>
      </c>
      <c r="D470" s="24">
        <v>833.5</v>
      </c>
      <c r="E470" s="25">
        <f>(B470+C470+D470)/3</f>
        <v>833.5266666666666</v>
      </c>
      <c r="F470" s="25">
        <v>833.53</v>
      </c>
    </row>
    <row r="471" spans="1:6" ht="12.75">
      <c r="A471" s="20" t="s">
        <v>14</v>
      </c>
      <c r="B471" s="21">
        <f>B470*$B468</f>
        <v>832.08</v>
      </c>
      <c r="C471" s="21">
        <f>C470*$B468</f>
        <v>835</v>
      </c>
      <c r="D471" s="21">
        <f>D470*$B468</f>
        <v>833.5</v>
      </c>
      <c r="E471" s="21">
        <f>E470*$B468</f>
        <v>833.5266666666666</v>
      </c>
      <c r="F471" s="21">
        <f>F470*$B468</f>
        <v>833.53</v>
      </c>
    </row>
    <row r="472" spans="1:6" ht="51">
      <c r="A472" s="8" t="s">
        <v>9</v>
      </c>
      <c r="B472" s="71" t="s">
        <v>119</v>
      </c>
      <c r="C472" s="71"/>
      <c r="D472" s="71"/>
      <c r="E472" s="71"/>
      <c r="F472" s="22" t="s">
        <v>10</v>
      </c>
    </row>
    <row r="473" spans="1:6" ht="25.5">
      <c r="A473" s="16" t="s">
        <v>11</v>
      </c>
      <c r="B473" s="72">
        <v>1</v>
      </c>
      <c r="C473" s="72"/>
      <c r="D473" s="72"/>
      <c r="E473" s="72"/>
      <c r="F473" s="23" t="s">
        <v>10</v>
      </c>
    </row>
    <row r="474" spans="1:6" ht="25.5">
      <c r="A474" s="16" t="s">
        <v>12</v>
      </c>
      <c r="B474" s="64"/>
      <c r="C474" s="64"/>
      <c r="D474" s="64"/>
      <c r="E474" s="64"/>
      <c r="F474" s="23" t="s">
        <v>10</v>
      </c>
    </row>
    <row r="475" spans="1:6" ht="25.5">
      <c r="A475" s="16" t="s">
        <v>13</v>
      </c>
      <c r="B475" s="24">
        <v>846.48</v>
      </c>
      <c r="C475" s="24">
        <v>850</v>
      </c>
      <c r="D475" s="24">
        <v>849.2</v>
      </c>
      <c r="E475" s="25">
        <f>(B475+C475+D475)/3</f>
        <v>848.5600000000001</v>
      </c>
      <c r="F475" s="25">
        <v>848.56</v>
      </c>
    </row>
    <row r="476" spans="1:6" ht="12.75">
      <c r="A476" s="20" t="s">
        <v>14</v>
      </c>
      <c r="B476" s="21">
        <f>B475*$B473</f>
        <v>846.48</v>
      </c>
      <c r="C476" s="21">
        <f>C475*$B473</f>
        <v>850</v>
      </c>
      <c r="D476" s="21">
        <f>D475*$B473</f>
        <v>849.2</v>
      </c>
      <c r="E476" s="21">
        <f>E475*$B473</f>
        <v>848.5600000000001</v>
      </c>
      <c r="F476" s="21">
        <f>F475*$B473</f>
        <v>848.56</v>
      </c>
    </row>
    <row r="477" spans="1:6" ht="51">
      <c r="A477" s="8" t="s">
        <v>9</v>
      </c>
      <c r="B477" s="73" t="s">
        <v>120</v>
      </c>
      <c r="C477" s="74"/>
      <c r="D477" s="74"/>
      <c r="E477" s="75"/>
      <c r="F477" s="22" t="s">
        <v>10</v>
      </c>
    </row>
    <row r="478" spans="1:6" ht="25.5">
      <c r="A478" s="16" t="s">
        <v>11</v>
      </c>
      <c r="B478" s="72">
        <v>1</v>
      </c>
      <c r="C478" s="72"/>
      <c r="D478" s="72"/>
      <c r="E478" s="72"/>
      <c r="F478" s="23" t="s">
        <v>10</v>
      </c>
    </row>
    <row r="479" spans="1:6" ht="25.5">
      <c r="A479" s="16" t="s">
        <v>12</v>
      </c>
      <c r="B479" s="64"/>
      <c r="C479" s="64"/>
      <c r="D479" s="64"/>
      <c r="E479" s="64"/>
      <c r="F479" s="23" t="s">
        <v>10</v>
      </c>
    </row>
    <row r="480" spans="1:6" ht="25.5">
      <c r="A480" s="16" t="s">
        <v>13</v>
      </c>
      <c r="B480" s="24">
        <v>634.56</v>
      </c>
      <c r="C480" s="24">
        <v>636</v>
      </c>
      <c r="D480" s="24">
        <v>635</v>
      </c>
      <c r="E480" s="25">
        <f>(B480+C480+D480)/3</f>
        <v>635.1866666666666</v>
      </c>
      <c r="F480" s="25">
        <v>635.19</v>
      </c>
    </row>
    <row r="481" spans="1:6" ht="12.75">
      <c r="A481" s="20" t="s">
        <v>14</v>
      </c>
      <c r="B481" s="21">
        <f>B480*$B478</f>
        <v>634.56</v>
      </c>
      <c r="C481" s="21">
        <f>C480*$B478</f>
        <v>636</v>
      </c>
      <c r="D481" s="21">
        <f>D480*$B478</f>
        <v>635</v>
      </c>
      <c r="E481" s="21">
        <f>E480*$B478</f>
        <v>635.1866666666666</v>
      </c>
      <c r="F481" s="21">
        <f>F480*$B478</f>
        <v>635.19</v>
      </c>
    </row>
    <row r="482" spans="1:6" ht="51">
      <c r="A482" s="8" t="s">
        <v>9</v>
      </c>
      <c r="B482" s="71" t="s">
        <v>121</v>
      </c>
      <c r="C482" s="71"/>
      <c r="D482" s="71"/>
      <c r="E482" s="71"/>
      <c r="F482" s="22" t="s">
        <v>10</v>
      </c>
    </row>
    <row r="483" spans="1:6" ht="25.5">
      <c r="A483" s="16" t="s">
        <v>11</v>
      </c>
      <c r="B483" s="72">
        <v>1</v>
      </c>
      <c r="C483" s="72"/>
      <c r="D483" s="72"/>
      <c r="E483" s="72"/>
      <c r="F483" s="23" t="s">
        <v>10</v>
      </c>
    </row>
    <row r="484" spans="1:6" ht="25.5">
      <c r="A484" s="16" t="s">
        <v>12</v>
      </c>
      <c r="B484" s="64"/>
      <c r="C484" s="64"/>
      <c r="D484" s="64"/>
      <c r="E484" s="64"/>
      <c r="F484" s="23" t="s">
        <v>10</v>
      </c>
    </row>
    <row r="485" spans="1:6" ht="25.5">
      <c r="A485" s="16" t="s">
        <v>13</v>
      </c>
      <c r="B485" s="24">
        <v>1377.78</v>
      </c>
      <c r="C485" s="24">
        <v>1379</v>
      </c>
      <c r="D485" s="24">
        <v>1376.1</v>
      </c>
      <c r="E485" s="25">
        <f>(B485+C485+D485)/3</f>
        <v>1377.6266666666663</v>
      </c>
      <c r="F485" s="25">
        <v>1377.63</v>
      </c>
    </row>
    <row r="486" spans="1:6" ht="12.75">
      <c r="A486" s="20" t="s">
        <v>14</v>
      </c>
      <c r="B486" s="21">
        <f>B485*$B483</f>
        <v>1377.78</v>
      </c>
      <c r="C486" s="21">
        <f>C485*$B483</f>
        <v>1379</v>
      </c>
      <c r="D486" s="21">
        <f>D485*$B483</f>
        <v>1376.1</v>
      </c>
      <c r="E486" s="21">
        <f>E485*$B483</f>
        <v>1377.6266666666663</v>
      </c>
      <c r="F486" s="21">
        <f>F485*$B483</f>
        <v>1377.63</v>
      </c>
    </row>
    <row r="487" spans="1:6" ht="51">
      <c r="A487" s="8" t="s">
        <v>9</v>
      </c>
      <c r="B487" s="73" t="s">
        <v>122</v>
      </c>
      <c r="C487" s="74"/>
      <c r="D487" s="74"/>
      <c r="E487" s="75"/>
      <c r="F487" s="22" t="s">
        <v>10</v>
      </c>
    </row>
    <row r="488" spans="1:6" ht="25.5">
      <c r="A488" s="16" t="s">
        <v>11</v>
      </c>
      <c r="B488" s="72">
        <v>1</v>
      </c>
      <c r="C488" s="72"/>
      <c r="D488" s="72"/>
      <c r="E488" s="72"/>
      <c r="F488" s="23" t="s">
        <v>10</v>
      </c>
    </row>
    <row r="489" spans="1:6" ht="25.5">
      <c r="A489" s="16" t="s">
        <v>12</v>
      </c>
      <c r="B489" s="64"/>
      <c r="C489" s="64"/>
      <c r="D489" s="64"/>
      <c r="E489" s="64"/>
      <c r="F489" s="23" t="s">
        <v>10</v>
      </c>
    </row>
    <row r="490" spans="1:6" ht="25.5">
      <c r="A490" s="16" t="s">
        <v>13</v>
      </c>
      <c r="B490" s="24">
        <v>1152.66</v>
      </c>
      <c r="C490" s="24">
        <v>1153</v>
      </c>
      <c r="D490" s="24">
        <v>1154.1</v>
      </c>
      <c r="E490" s="25">
        <f>(B490+C490+D490)/3</f>
        <v>1153.2533333333333</v>
      </c>
      <c r="F490" s="25">
        <v>1153.25</v>
      </c>
    </row>
    <row r="491" spans="1:6" ht="12.75">
      <c r="A491" s="20" t="s">
        <v>14</v>
      </c>
      <c r="B491" s="21">
        <f>B490*$B488</f>
        <v>1152.66</v>
      </c>
      <c r="C491" s="21">
        <f>C490*$B488</f>
        <v>1153</v>
      </c>
      <c r="D491" s="21">
        <f>D490*$B488</f>
        <v>1154.1</v>
      </c>
      <c r="E491" s="21">
        <f>E490*$B488</f>
        <v>1153.2533333333333</v>
      </c>
      <c r="F491" s="21">
        <f>F490*$B488</f>
        <v>1153.25</v>
      </c>
    </row>
    <row r="492" spans="1:6" ht="51">
      <c r="A492" s="8" t="s">
        <v>9</v>
      </c>
      <c r="B492" s="71" t="s">
        <v>123</v>
      </c>
      <c r="C492" s="71"/>
      <c r="D492" s="71"/>
      <c r="E492" s="71"/>
      <c r="F492" s="22" t="s">
        <v>10</v>
      </c>
    </row>
    <row r="493" spans="1:6" ht="25.5">
      <c r="A493" s="16" t="s">
        <v>11</v>
      </c>
      <c r="B493" s="72">
        <v>2</v>
      </c>
      <c r="C493" s="72"/>
      <c r="D493" s="72"/>
      <c r="E493" s="72"/>
      <c r="F493" s="23" t="s">
        <v>10</v>
      </c>
    </row>
    <row r="494" spans="1:6" ht="25.5">
      <c r="A494" s="16" t="s">
        <v>12</v>
      </c>
      <c r="B494" s="64"/>
      <c r="C494" s="64"/>
      <c r="D494" s="64"/>
      <c r="E494" s="64"/>
      <c r="F494" s="23" t="s">
        <v>10</v>
      </c>
    </row>
    <row r="495" spans="1:6" ht="25.5">
      <c r="A495" s="16" t="s">
        <v>13</v>
      </c>
      <c r="B495" s="24">
        <v>450</v>
      </c>
      <c r="C495" s="24">
        <v>452</v>
      </c>
      <c r="D495" s="24">
        <v>451</v>
      </c>
      <c r="E495" s="25">
        <f>(B495+C495+D495)/3</f>
        <v>451</v>
      </c>
      <c r="F495" s="25">
        <v>451</v>
      </c>
    </row>
    <row r="496" spans="1:6" ht="12.75">
      <c r="A496" s="20" t="s">
        <v>14</v>
      </c>
      <c r="B496" s="21">
        <f>B495*$B493</f>
        <v>900</v>
      </c>
      <c r="C496" s="21">
        <f>C495*$B493</f>
        <v>904</v>
      </c>
      <c r="D496" s="21">
        <f>D495*$B493</f>
        <v>902</v>
      </c>
      <c r="E496" s="21">
        <f>E495*$B493</f>
        <v>902</v>
      </c>
      <c r="F496" s="21">
        <f>F495*$B493</f>
        <v>902</v>
      </c>
    </row>
    <row r="497" spans="1:6" ht="51">
      <c r="A497" s="8" t="s">
        <v>9</v>
      </c>
      <c r="B497" s="73" t="s">
        <v>124</v>
      </c>
      <c r="C497" s="74"/>
      <c r="D497" s="74"/>
      <c r="E497" s="75"/>
      <c r="F497" s="22" t="s">
        <v>10</v>
      </c>
    </row>
    <row r="498" spans="1:6" ht="25.5">
      <c r="A498" s="16" t="s">
        <v>11</v>
      </c>
      <c r="B498" s="72">
        <v>1</v>
      </c>
      <c r="C498" s="72"/>
      <c r="D498" s="72"/>
      <c r="E498" s="72"/>
      <c r="F498" s="23" t="s">
        <v>10</v>
      </c>
    </row>
    <row r="499" spans="1:6" ht="25.5">
      <c r="A499" s="16" t="s">
        <v>12</v>
      </c>
      <c r="B499" s="64"/>
      <c r="C499" s="64"/>
      <c r="D499" s="64"/>
      <c r="E499" s="64"/>
      <c r="F499" s="23" t="s">
        <v>10</v>
      </c>
    </row>
    <row r="500" spans="1:6" ht="25.5">
      <c r="A500" s="16" t="s">
        <v>13</v>
      </c>
      <c r="B500" s="24">
        <v>489.54</v>
      </c>
      <c r="C500" s="24">
        <v>495</v>
      </c>
      <c r="D500" s="24">
        <v>485.2</v>
      </c>
      <c r="E500" s="25">
        <f>(B500+C500+D500)/3</f>
        <v>489.91333333333336</v>
      </c>
      <c r="F500" s="25">
        <v>489.91</v>
      </c>
    </row>
    <row r="501" spans="1:6" ht="12.75">
      <c r="A501" s="20" t="s">
        <v>14</v>
      </c>
      <c r="B501" s="21">
        <f>B500*$B498</f>
        <v>489.54</v>
      </c>
      <c r="C501" s="21">
        <f>C500*$B498</f>
        <v>495</v>
      </c>
      <c r="D501" s="21">
        <f>D500*$B498</f>
        <v>485.2</v>
      </c>
      <c r="E501" s="21">
        <f>E500*$B498</f>
        <v>489.91333333333336</v>
      </c>
      <c r="F501" s="21">
        <f>F500*$B498</f>
        <v>489.91</v>
      </c>
    </row>
    <row r="502" spans="1:6" ht="51">
      <c r="A502" s="8" t="s">
        <v>9</v>
      </c>
      <c r="B502" s="71" t="s">
        <v>125</v>
      </c>
      <c r="C502" s="71"/>
      <c r="D502" s="71"/>
      <c r="E502" s="71"/>
      <c r="F502" s="22" t="s">
        <v>10</v>
      </c>
    </row>
    <row r="503" spans="1:6" ht="25.5">
      <c r="A503" s="16" t="s">
        <v>11</v>
      </c>
      <c r="B503" s="72">
        <v>1</v>
      </c>
      <c r="C503" s="72"/>
      <c r="D503" s="72"/>
      <c r="E503" s="72"/>
      <c r="F503" s="23" t="s">
        <v>10</v>
      </c>
    </row>
    <row r="504" spans="1:6" ht="25.5">
      <c r="A504" s="16" t="s">
        <v>12</v>
      </c>
      <c r="B504" s="64"/>
      <c r="C504" s="64"/>
      <c r="D504" s="64"/>
      <c r="E504" s="64"/>
      <c r="F504" s="23" t="s">
        <v>10</v>
      </c>
    </row>
    <row r="505" spans="1:6" ht="25.5">
      <c r="A505" s="16" t="s">
        <v>13</v>
      </c>
      <c r="B505" s="24">
        <v>321.78</v>
      </c>
      <c r="C505" s="24">
        <v>322</v>
      </c>
      <c r="D505" s="24">
        <v>321.1</v>
      </c>
      <c r="E505" s="25">
        <f>(B505+C505+D505)/3</f>
        <v>321.62666666666667</v>
      </c>
      <c r="F505" s="25">
        <v>321.63</v>
      </c>
    </row>
    <row r="506" spans="1:6" ht="12.75">
      <c r="A506" s="20" t="s">
        <v>14</v>
      </c>
      <c r="B506" s="21">
        <f>B505*$B503</f>
        <v>321.78</v>
      </c>
      <c r="C506" s="21">
        <f>C505*$B503</f>
        <v>322</v>
      </c>
      <c r="D506" s="21">
        <f>D505*$B503</f>
        <v>321.1</v>
      </c>
      <c r="E506" s="21">
        <f>E505*$B503</f>
        <v>321.62666666666667</v>
      </c>
      <c r="F506" s="21">
        <f>F505*$B503</f>
        <v>321.63</v>
      </c>
    </row>
    <row r="507" spans="1:6" ht="51">
      <c r="A507" s="8" t="s">
        <v>9</v>
      </c>
      <c r="B507" s="71" t="s">
        <v>126</v>
      </c>
      <c r="C507" s="71"/>
      <c r="D507" s="71"/>
      <c r="E507" s="71"/>
      <c r="F507" s="22" t="s">
        <v>10</v>
      </c>
    </row>
    <row r="508" spans="1:6" ht="25.5">
      <c r="A508" s="16" t="s">
        <v>11</v>
      </c>
      <c r="B508" s="72">
        <v>1</v>
      </c>
      <c r="C508" s="72"/>
      <c r="D508" s="72"/>
      <c r="E508" s="72"/>
      <c r="F508" s="23" t="s">
        <v>10</v>
      </c>
    </row>
    <row r="509" spans="1:6" ht="25.5">
      <c r="A509" s="16" t="s">
        <v>12</v>
      </c>
      <c r="B509" s="64"/>
      <c r="C509" s="64"/>
      <c r="D509" s="64"/>
      <c r="E509" s="64"/>
      <c r="F509" s="23" t="s">
        <v>10</v>
      </c>
    </row>
    <row r="510" spans="1:6" ht="25.5">
      <c r="A510" s="16" t="s">
        <v>13</v>
      </c>
      <c r="B510" s="24">
        <v>1146.06</v>
      </c>
      <c r="C510" s="24">
        <v>1145</v>
      </c>
      <c r="D510" s="24">
        <v>1144.94</v>
      </c>
      <c r="E510" s="25">
        <f>(B510+C510+D510)/3</f>
        <v>1145.3333333333333</v>
      </c>
      <c r="F510" s="25">
        <v>1145.33</v>
      </c>
    </row>
    <row r="511" spans="1:6" ht="12.75">
      <c r="A511" s="20" t="s">
        <v>14</v>
      </c>
      <c r="B511" s="21">
        <f>B510*$B508</f>
        <v>1146.06</v>
      </c>
      <c r="C511" s="21">
        <f>C510*$B508</f>
        <v>1145</v>
      </c>
      <c r="D511" s="21">
        <f>D510*$B508</f>
        <v>1144.94</v>
      </c>
      <c r="E511" s="21">
        <f>E510*$B508</f>
        <v>1145.3333333333333</v>
      </c>
      <c r="F511" s="21">
        <f>F510*$B508</f>
        <v>1145.33</v>
      </c>
    </row>
    <row r="512" spans="1:6" ht="51">
      <c r="A512" s="8" t="s">
        <v>9</v>
      </c>
      <c r="B512" s="73" t="s">
        <v>127</v>
      </c>
      <c r="C512" s="74"/>
      <c r="D512" s="74"/>
      <c r="E512" s="75"/>
      <c r="F512" s="22" t="s">
        <v>10</v>
      </c>
    </row>
    <row r="513" spans="1:6" ht="25.5">
      <c r="A513" s="16" t="s">
        <v>11</v>
      </c>
      <c r="B513" s="72">
        <v>1</v>
      </c>
      <c r="C513" s="72"/>
      <c r="D513" s="72"/>
      <c r="E513" s="72"/>
      <c r="F513" s="23" t="s">
        <v>10</v>
      </c>
    </row>
    <row r="514" spans="1:6" ht="25.5">
      <c r="A514" s="16" t="s">
        <v>12</v>
      </c>
      <c r="B514" s="64"/>
      <c r="C514" s="64"/>
      <c r="D514" s="64"/>
      <c r="E514" s="64"/>
      <c r="F514" s="23" t="s">
        <v>10</v>
      </c>
    </row>
    <row r="515" spans="1:6" ht="25.5">
      <c r="A515" s="16" t="s">
        <v>13</v>
      </c>
      <c r="B515" s="24">
        <v>174.9</v>
      </c>
      <c r="C515" s="24">
        <v>175</v>
      </c>
      <c r="D515" s="24">
        <v>173.1</v>
      </c>
      <c r="E515" s="25">
        <f>(B515+C515+D515)/3</f>
        <v>174.33333333333334</v>
      </c>
      <c r="F515" s="25">
        <v>174.33</v>
      </c>
    </row>
    <row r="516" spans="1:6" ht="12.75">
      <c r="A516" s="20" t="s">
        <v>14</v>
      </c>
      <c r="B516" s="21">
        <f>B515*$B513</f>
        <v>174.9</v>
      </c>
      <c r="C516" s="21">
        <f>C515*$B513</f>
        <v>175</v>
      </c>
      <c r="D516" s="21">
        <f>D515*$B513</f>
        <v>173.1</v>
      </c>
      <c r="E516" s="21">
        <f>E515*$B513</f>
        <v>174.33333333333334</v>
      </c>
      <c r="F516" s="21">
        <f>F515*$B513</f>
        <v>174.33</v>
      </c>
    </row>
    <row r="517" spans="1:6" ht="51">
      <c r="A517" s="8" t="s">
        <v>9</v>
      </c>
      <c r="B517" s="71" t="s">
        <v>128</v>
      </c>
      <c r="C517" s="71"/>
      <c r="D517" s="71"/>
      <c r="E517" s="71"/>
      <c r="F517" s="22" t="s">
        <v>10</v>
      </c>
    </row>
    <row r="518" spans="1:6" ht="25.5">
      <c r="A518" s="16" t="s">
        <v>11</v>
      </c>
      <c r="B518" s="72">
        <v>1</v>
      </c>
      <c r="C518" s="72"/>
      <c r="D518" s="72"/>
      <c r="E518" s="72"/>
      <c r="F518" s="23" t="s">
        <v>10</v>
      </c>
    </row>
    <row r="519" spans="1:6" ht="25.5">
      <c r="A519" s="16" t="s">
        <v>12</v>
      </c>
      <c r="B519" s="64"/>
      <c r="C519" s="64"/>
      <c r="D519" s="64"/>
      <c r="E519" s="64"/>
      <c r="F519" s="23" t="s">
        <v>10</v>
      </c>
    </row>
    <row r="520" spans="1:6" ht="25.5">
      <c r="A520" s="16" t="s">
        <v>13</v>
      </c>
      <c r="B520" s="24">
        <v>174.9</v>
      </c>
      <c r="C520" s="24">
        <v>175</v>
      </c>
      <c r="D520" s="24">
        <v>173.1</v>
      </c>
      <c r="E520" s="25">
        <f>(B520+C520+D520)/3</f>
        <v>174.33333333333334</v>
      </c>
      <c r="F520" s="25">
        <v>174.33</v>
      </c>
    </row>
    <row r="521" spans="1:6" ht="12.75">
      <c r="A521" s="20" t="s">
        <v>14</v>
      </c>
      <c r="B521" s="21">
        <f>B520*$B518</f>
        <v>174.9</v>
      </c>
      <c r="C521" s="21">
        <f>C520*$B518</f>
        <v>175</v>
      </c>
      <c r="D521" s="21">
        <f>D520*$B518</f>
        <v>173.1</v>
      </c>
      <c r="E521" s="21">
        <f>E520*$B518</f>
        <v>174.33333333333334</v>
      </c>
      <c r="F521" s="21">
        <f>F520*$B518</f>
        <v>174.33</v>
      </c>
    </row>
    <row r="522" spans="1:6" ht="51">
      <c r="A522" s="8" t="s">
        <v>9</v>
      </c>
      <c r="B522" s="73" t="s">
        <v>129</v>
      </c>
      <c r="C522" s="74"/>
      <c r="D522" s="74"/>
      <c r="E522" s="75"/>
      <c r="F522" s="22" t="s">
        <v>10</v>
      </c>
    </row>
    <row r="523" spans="1:6" ht="25.5">
      <c r="A523" s="16" t="s">
        <v>11</v>
      </c>
      <c r="B523" s="72">
        <v>1</v>
      </c>
      <c r="C523" s="72"/>
      <c r="D523" s="72"/>
      <c r="E523" s="72"/>
      <c r="F523" s="23" t="s">
        <v>10</v>
      </c>
    </row>
    <row r="524" spans="1:6" ht="25.5">
      <c r="A524" s="16" t="s">
        <v>12</v>
      </c>
      <c r="B524" s="64"/>
      <c r="C524" s="64"/>
      <c r="D524" s="64"/>
      <c r="E524" s="64"/>
      <c r="F524" s="23" t="s">
        <v>10</v>
      </c>
    </row>
    <row r="525" spans="1:6" ht="25.5">
      <c r="A525" s="16" t="s">
        <v>13</v>
      </c>
      <c r="B525" s="24">
        <v>87.48</v>
      </c>
      <c r="C525" s="24">
        <v>86</v>
      </c>
      <c r="D525" s="24">
        <v>87.1</v>
      </c>
      <c r="E525" s="25">
        <f>(B525+C525+D525)/3</f>
        <v>86.86000000000001</v>
      </c>
      <c r="F525" s="25">
        <v>86.86</v>
      </c>
    </row>
    <row r="526" spans="1:6" ht="12.75">
      <c r="A526" s="20" t="s">
        <v>14</v>
      </c>
      <c r="B526" s="21">
        <f>B525*$B523</f>
        <v>87.48</v>
      </c>
      <c r="C526" s="21">
        <f>C525*$B523</f>
        <v>86</v>
      </c>
      <c r="D526" s="21">
        <f>D525*$B523</f>
        <v>87.1</v>
      </c>
      <c r="E526" s="21">
        <f>E525*$B523</f>
        <v>86.86000000000001</v>
      </c>
      <c r="F526" s="21">
        <f>F525*$B523</f>
        <v>86.86</v>
      </c>
    </row>
    <row r="527" spans="1:6" ht="51">
      <c r="A527" s="8" t="s">
        <v>9</v>
      </c>
      <c r="B527" s="71" t="s">
        <v>130</v>
      </c>
      <c r="C527" s="71"/>
      <c r="D527" s="71"/>
      <c r="E527" s="71"/>
      <c r="F527" s="22" t="s">
        <v>10</v>
      </c>
    </row>
    <row r="528" spans="1:6" ht="25.5">
      <c r="A528" s="16" t="s">
        <v>11</v>
      </c>
      <c r="B528" s="72">
        <v>1</v>
      </c>
      <c r="C528" s="72"/>
      <c r="D528" s="72"/>
      <c r="E528" s="72"/>
      <c r="F528" s="23" t="s">
        <v>10</v>
      </c>
    </row>
    <row r="529" spans="1:6" ht="25.5">
      <c r="A529" s="16" t="s">
        <v>12</v>
      </c>
      <c r="B529" s="64"/>
      <c r="C529" s="64"/>
      <c r="D529" s="64"/>
      <c r="E529" s="64"/>
      <c r="F529" s="23" t="s">
        <v>10</v>
      </c>
    </row>
    <row r="530" spans="1:6" ht="25.5">
      <c r="A530" s="16" t="s">
        <v>13</v>
      </c>
      <c r="B530" s="24">
        <v>520</v>
      </c>
      <c r="C530" s="24">
        <v>530</v>
      </c>
      <c r="D530" s="24">
        <v>528</v>
      </c>
      <c r="E530" s="25">
        <f>(B530+C530+D530)/3</f>
        <v>526</v>
      </c>
      <c r="F530" s="25">
        <v>526</v>
      </c>
    </row>
    <row r="531" spans="1:6" ht="12.75">
      <c r="A531" s="20" t="s">
        <v>14</v>
      </c>
      <c r="B531" s="21">
        <f>B530*$B528</f>
        <v>520</v>
      </c>
      <c r="C531" s="21">
        <f>C530*$B528</f>
        <v>530</v>
      </c>
      <c r="D531" s="21">
        <f>D530*$B528</f>
        <v>528</v>
      </c>
      <c r="E531" s="21">
        <f>E530*$B528</f>
        <v>526</v>
      </c>
      <c r="F531" s="21">
        <f>F530*$B528</f>
        <v>526</v>
      </c>
    </row>
    <row r="532" spans="1:6" ht="51">
      <c r="A532" s="8" t="s">
        <v>9</v>
      </c>
      <c r="B532" s="73" t="s">
        <v>131</v>
      </c>
      <c r="C532" s="74"/>
      <c r="D532" s="74"/>
      <c r="E532" s="75"/>
      <c r="F532" s="22" t="s">
        <v>10</v>
      </c>
    </row>
    <row r="533" spans="1:6" ht="25.5">
      <c r="A533" s="16" t="s">
        <v>11</v>
      </c>
      <c r="B533" s="72">
        <v>2</v>
      </c>
      <c r="C533" s="72"/>
      <c r="D533" s="72"/>
      <c r="E533" s="72"/>
      <c r="F533" s="23" t="s">
        <v>10</v>
      </c>
    </row>
    <row r="534" spans="1:6" ht="25.5">
      <c r="A534" s="16" t="s">
        <v>12</v>
      </c>
      <c r="B534" s="64"/>
      <c r="C534" s="64"/>
      <c r="D534" s="64"/>
      <c r="E534" s="64"/>
      <c r="F534" s="23" t="s">
        <v>10</v>
      </c>
    </row>
    <row r="535" spans="1:6" ht="25.5">
      <c r="A535" s="16" t="s">
        <v>13</v>
      </c>
      <c r="B535" s="24">
        <v>124.34</v>
      </c>
      <c r="C535" s="24">
        <v>125</v>
      </c>
      <c r="D535" s="24">
        <v>124.9</v>
      </c>
      <c r="E535" s="25">
        <f>(B535+C535+D535)/3</f>
        <v>124.74666666666667</v>
      </c>
      <c r="F535" s="25">
        <v>124.74</v>
      </c>
    </row>
    <row r="536" spans="1:6" ht="12.75">
      <c r="A536" s="20" t="s">
        <v>14</v>
      </c>
      <c r="B536" s="21">
        <f>B535*$B533</f>
        <v>248.68</v>
      </c>
      <c r="C536" s="21">
        <f>C535*$B533</f>
        <v>250</v>
      </c>
      <c r="D536" s="21">
        <f>D535*$B533</f>
        <v>249.8</v>
      </c>
      <c r="E536" s="21">
        <f>E535*$B533</f>
        <v>249.49333333333334</v>
      </c>
      <c r="F536" s="21">
        <f>F535*$B533</f>
        <v>249.48</v>
      </c>
    </row>
    <row r="537" spans="1:6" ht="51">
      <c r="A537" s="8" t="s">
        <v>9</v>
      </c>
      <c r="B537" s="71" t="s">
        <v>132</v>
      </c>
      <c r="C537" s="71"/>
      <c r="D537" s="71"/>
      <c r="E537" s="71"/>
      <c r="F537" s="22" t="s">
        <v>10</v>
      </c>
    </row>
    <row r="538" spans="1:6" ht="25.5">
      <c r="A538" s="16" t="s">
        <v>11</v>
      </c>
      <c r="B538" s="72">
        <v>1</v>
      </c>
      <c r="C538" s="72"/>
      <c r="D538" s="72"/>
      <c r="E538" s="72"/>
      <c r="F538" s="23" t="s">
        <v>10</v>
      </c>
    </row>
    <row r="539" spans="1:6" ht="25.5">
      <c r="A539" s="16" t="s">
        <v>12</v>
      </c>
      <c r="B539" s="64"/>
      <c r="C539" s="64"/>
      <c r="D539" s="64"/>
      <c r="E539" s="64"/>
      <c r="F539" s="23" t="s">
        <v>10</v>
      </c>
    </row>
    <row r="540" spans="1:6" ht="25.5">
      <c r="A540" s="16" t="s">
        <v>13</v>
      </c>
      <c r="B540" s="24">
        <v>195.24</v>
      </c>
      <c r="C540" s="24">
        <v>196</v>
      </c>
      <c r="D540" s="24">
        <v>194.9</v>
      </c>
      <c r="E540" s="25">
        <f>(B540+C540+D540)/3</f>
        <v>195.38</v>
      </c>
      <c r="F540" s="25">
        <v>195.38</v>
      </c>
    </row>
    <row r="541" spans="1:6" ht="12.75">
      <c r="A541" s="20" t="s">
        <v>14</v>
      </c>
      <c r="B541" s="21">
        <f>B540*$B538</f>
        <v>195.24</v>
      </c>
      <c r="C541" s="21">
        <f>C540*$B538</f>
        <v>196</v>
      </c>
      <c r="D541" s="21">
        <f>D540*$B538</f>
        <v>194.9</v>
      </c>
      <c r="E541" s="21">
        <f>E540*$B538</f>
        <v>195.38</v>
      </c>
      <c r="F541" s="21">
        <f>F540*$B538</f>
        <v>195.38</v>
      </c>
    </row>
    <row r="542" spans="1:6" ht="51">
      <c r="A542" s="8" t="s">
        <v>9</v>
      </c>
      <c r="B542" s="73" t="s">
        <v>133</v>
      </c>
      <c r="C542" s="74"/>
      <c r="D542" s="74"/>
      <c r="E542" s="75"/>
      <c r="F542" s="22" t="s">
        <v>10</v>
      </c>
    </row>
    <row r="543" spans="1:6" ht="25.5">
      <c r="A543" s="16" t="s">
        <v>11</v>
      </c>
      <c r="B543" s="72">
        <v>1</v>
      </c>
      <c r="C543" s="72"/>
      <c r="D543" s="72"/>
      <c r="E543" s="72"/>
      <c r="F543" s="23" t="s">
        <v>10</v>
      </c>
    </row>
    <row r="544" spans="1:6" ht="25.5">
      <c r="A544" s="16" t="s">
        <v>12</v>
      </c>
      <c r="B544" s="64"/>
      <c r="C544" s="64"/>
      <c r="D544" s="64"/>
      <c r="E544" s="64"/>
      <c r="F544" s="23" t="s">
        <v>10</v>
      </c>
    </row>
    <row r="545" spans="1:6" ht="25.5">
      <c r="A545" s="16" t="s">
        <v>13</v>
      </c>
      <c r="B545" s="24">
        <v>154.86</v>
      </c>
      <c r="C545" s="24">
        <v>155</v>
      </c>
      <c r="D545" s="24">
        <v>154.85</v>
      </c>
      <c r="E545" s="25">
        <f>(B545+C545+D545)/3</f>
        <v>154.90333333333334</v>
      </c>
      <c r="F545" s="25">
        <v>154.9</v>
      </c>
    </row>
    <row r="546" spans="1:6" ht="12.75">
      <c r="A546" s="20" t="s">
        <v>14</v>
      </c>
      <c r="B546" s="21">
        <f>B545*$B543</f>
        <v>154.86</v>
      </c>
      <c r="C546" s="21">
        <f>C545*$B543</f>
        <v>155</v>
      </c>
      <c r="D546" s="21">
        <f>D545*$B543</f>
        <v>154.85</v>
      </c>
      <c r="E546" s="21">
        <f>E545*$B543</f>
        <v>154.90333333333334</v>
      </c>
      <c r="F546" s="21">
        <f>F545*$B543</f>
        <v>154.9</v>
      </c>
    </row>
    <row r="547" spans="1:6" ht="51">
      <c r="A547" s="8" t="s">
        <v>9</v>
      </c>
      <c r="B547" s="71" t="s">
        <v>134</v>
      </c>
      <c r="C547" s="71"/>
      <c r="D547" s="71"/>
      <c r="E547" s="71"/>
      <c r="F547" s="22" t="s">
        <v>10</v>
      </c>
    </row>
    <row r="548" spans="1:6" ht="25.5">
      <c r="A548" s="16" t="s">
        <v>11</v>
      </c>
      <c r="B548" s="72">
        <v>1</v>
      </c>
      <c r="C548" s="72"/>
      <c r="D548" s="72"/>
      <c r="E548" s="72"/>
      <c r="F548" s="23" t="s">
        <v>10</v>
      </c>
    </row>
    <row r="549" spans="1:6" ht="25.5">
      <c r="A549" s="16" t="s">
        <v>12</v>
      </c>
      <c r="B549" s="64"/>
      <c r="C549" s="64"/>
      <c r="D549" s="64"/>
      <c r="E549" s="64"/>
      <c r="F549" s="23" t="s">
        <v>10</v>
      </c>
    </row>
    <row r="550" spans="1:6" ht="25.5">
      <c r="A550" s="16" t="s">
        <v>13</v>
      </c>
      <c r="B550" s="24">
        <v>174.6</v>
      </c>
      <c r="C550" s="24">
        <v>175</v>
      </c>
      <c r="D550" s="24">
        <v>174.9</v>
      </c>
      <c r="E550" s="25">
        <f>(B550+C550+D550)/3</f>
        <v>174.83333333333334</v>
      </c>
      <c r="F550" s="25">
        <v>174.83</v>
      </c>
    </row>
    <row r="551" spans="1:6" ht="12.75">
      <c r="A551" s="20" t="s">
        <v>14</v>
      </c>
      <c r="B551" s="21">
        <f>B550*$B548</f>
        <v>174.6</v>
      </c>
      <c r="C551" s="21">
        <f>C550*$B548</f>
        <v>175</v>
      </c>
      <c r="D551" s="21">
        <f>D550*$B548</f>
        <v>174.9</v>
      </c>
      <c r="E551" s="21">
        <f>E550*$B548</f>
        <v>174.83333333333334</v>
      </c>
      <c r="F551" s="21">
        <f>F550*$B548</f>
        <v>174.83</v>
      </c>
    </row>
    <row r="552" spans="1:6" ht="51">
      <c r="A552" s="8" t="s">
        <v>9</v>
      </c>
      <c r="B552" s="73" t="s">
        <v>135</v>
      </c>
      <c r="C552" s="74"/>
      <c r="D552" s="74"/>
      <c r="E552" s="75"/>
      <c r="F552" s="22" t="s">
        <v>10</v>
      </c>
    </row>
    <row r="553" spans="1:6" ht="25.5">
      <c r="A553" s="16" t="s">
        <v>11</v>
      </c>
      <c r="B553" s="72">
        <v>1</v>
      </c>
      <c r="C553" s="72"/>
      <c r="D553" s="72"/>
      <c r="E553" s="72"/>
      <c r="F553" s="23" t="s">
        <v>10</v>
      </c>
    </row>
    <row r="554" spans="1:6" ht="25.5">
      <c r="A554" s="16" t="s">
        <v>12</v>
      </c>
      <c r="B554" s="64"/>
      <c r="C554" s="64"/>
      <c r="D554" s="64"/>
      <c r="E554" s="64"/>
      <c r="F554" s="23" t="s">
        <v>10</v>
      </c>
    </row>
    <row r="555" spans="1:6" ht="25.5">
      <c r="A555" s="16" t="s">
        <v>13</v>
      </c>
      <c r="B555" s="24">
        <v>570.36</v>
      </c>
      <c r="C555" s="24">
        <v>571</v>
      </c>
      <c r="D555" s="24">
        <v>571.8</v>
      </c>
      <c r="E555" s="25">
        <f>(B555+C555+D555)/3</f>
        <v>571.0533333333334</v>
      </c>
      <c r="F555" s="25">
        <v>571.05</v>
      </c>
    </row>
    <row r="556" spans="1:6" ht="12.75">
      <c r="A556" s="20" t="s">
        <v>14</v>
      </c>
      <c r="B556" s="21">
        <f>B555*$B553</f>
        <v>570.36</v>
      </c>
      <c r="C556" s="21">
        <f>C555*$B553</f>
        <v>571</v>
      </c>
      <c r="D556" s="21">
        <f>D555*$B553</f>
        <v>571.8</v>
      </c>
      <c r="E556" s="21">
        <f>E555*$B553</f>
        <v>571.0533333333334</v>
      </c>
      <c r="F556" s="21">
        <f>F555*$B553</f>
        <v>571.05</v>
      </c>
    </row>
    <row r="557" spans="1:6" ht="51">
      <c r="A557" s="8" t="s">
        <v>9</v>
      </c>
      <c r="B557" s="71" t="s">
        <v>136</v>
      </c>
      <c r="C557" s="71"/>
      <c r="D557" s="71"/>
      <c r="E557" s="71"/>
      <c r="F557" s="22" t="s">
        <v>10</v>
      </c>
    </row>
    <row r="558" spans="1:6" ht="25.5">
      <c r="A558" s="16" t="s">
        <v>11</v>
      </c>
      <c r="B558" s="72">
        <v>1</v>
      </c>
      <c r="C558" s="72"/>
      <c r="D558" s="72"/>
      <c r="E558" s="72"/>
      <c r="F558" s="23" t="s">
        <v>10</v>
      </c>
    </row>
    <row r="559" spans="1:6" ht="25.5">
      <c r="A559" s="16" t="s">
        <v>12</v>
      </c>
      <c r="B559" s="64"/>
      <c r="C559" s="64"/>
      <c r="D559" s="64"/>
      <c r="E559" s="64"/>
      <c r="F559" s="23" t="s">
        <v>10</v>
      </c>
    </row>
    <row r="560" spans="1:6" ht="25.5">
      <c r="A560" s="16" t="s">
        <v>13</v>
      </c>
      <c r="B560" s="24">
        <v>210.24</v>
      </c>
      <c r="C560" s="24">
        <v>210.5</v>
      </c>
      <c r="D560" s="24">
        <v>211.076</v>
      </c>
      <c r="E560" s="25">
        <f>(B560+C560+D560)/3</f>
        <v>210.60533333333333</v>
      </c>
      <c r="F560" s="25">
        <v>210.61</v>
      </c>
    </row>
    <row r="561" spans="1:6" ht="12.75">
      <c r="A561" s="20" t="s">
        <v>14</v>
      </c>
      <c r="B561" s="21">
        <f>B560*$B558</f>
        <v>210.24</v>
      </c>
      <c r="C561" s="21">
        <f>C560*$B558</f>
        <v>210.5</v>
      </c>
      <c r="D561" s="21">
        <f>D560*$B558</f>
        <v>211.076</v>
      </c>
      <c r="E561" s="21">
        <f>E560*$B558</f>
        <v>210.60533333333333</v>
      </c>
      <c r="F561" s="21">
        <f>F560*$B558</f>
        <v>210.61</v>
      </c>
    </row>
    <row r="562" spans="1:6" ht="51">
      <c r="A562" s="8" t="s">
        <v>9</v>
      </c>
      <c r="B562" s="73" t="s">
        <v>137</v>
      </c>
      <c r="C562" s="74"/>
      <c r="D562" s="74"/>
      <c r="E562" s="75"/>
      <c r="F562" s="22" t="s">
        <v>10</v>
      </c>
    </row>
    <row r="563" spans="1:6" ht="25.5">
      <c r="A563" s="16" t="s">
        <v>11</v>
      </c>
      <c r="B563" s="72">
        <v>1</v>
      </c>
      <c r="C563" s="72"/>
      <c r="D563" s="72"/>
      <c r="E563" s="72"/>
      <c r="F563" s="23" t="s">
        <v>10</v>
      </c>
    </row>
    <row r="564" spans="1:6" ht="25.5">
      <c r="A564" s="16" t="s">
        <v>12</v>
      </c>
      <c r="B564" s="64"/>
      <c r="C564" s="64"/>
      <c r="D564" s="64"/>
      <c r="E564" s="64"/>
      <c r="F564" s="23" t="s">
        <v>10</v>
      </c>
    </row>
    <row r="565" spans="1:6" ht="25.5">
      <c r="A565" s="16" t="s">
        <v>13</v>
      </c>
      <c r="B565" s="24">
        <v>210.84</v>
      </c>
      <c r="C565" s="24">
        <v>211</v>
      </c>
      <c r="D565" s="24">
        <v>211.5</v>
      </c>
      <c r="E565" s="25">
        <f>(B565+C565+D565)/3</f>
        <v>211.11333333333334</v>
      </c>
      <c r="F565" s="25">
        <v>211.11</v>
      </c>
    </row>
    <row r="566" spans="1:6" ht="12.75">
      <c r="A566" s="20" t="s">
        <v>14</v>
      </c>
      <c r="B566" s="21">
        <f>B565*$B563</f>
        <v>210.84</v>
      </c>
      <c r="C566" s="21">
        <f>C565*$B563</f>
        <v>211</v>
      </c>
      <c r="D566" s="21">
        <f>D565*$B563</f>
        <v>211.5</v>
      </c>
      <c r="E566" s="21">
        <f>E565*$B563</f>
        <v>211.11333333333334</v>
      </c>
      <c r="F566" s="21">
        <f>F565*$B563</f>
        <v>211.11</v>
      </c>
    </row>
    <row r="567" spans="1:6" ht="51">
      <c r="A567" s="8" t="s">
        <v>9</v>
      </c>
      <c r="B567" s="71" t="s">
        <v>138</v>
      </c>
      <c r="C567" s="71"/>
      <c r="D567" s="71"/>
      <c r="E567" s="71"/>
      <c r="F567" s="22" t="s">
        <v>10</v>
      </c>
    </row>
    <row r="568" spans="1:6" ht="25.5">
      <c r="A568" s="16" t="s">
        <v>11</v>
      </c>
      <c r="B568" s="72">
        <v>2</v>
      </c>
      <c r="C568" s="72"/>
      <c r="D568" s="72"/>
      <c r="E568" s="72"/>
      <c r="F568" s="23" t="s">
        <v>10</v>
      </c>
    </row>
    <row r="569" spans="1:6" ht="25.5">
      <c r="A569" s="16" t="s">
        <v>12</v>
      </c>
      <c r="B569" s="64"/>
      <c r="C569" s="64"/>
      <c r="D569" s="64"/>
      <c r="E569" s="64"/>
      <c r="F569" s="23" t="s">
        <v>10</v>
      </c>
    </row>
    <row r="570" spans="1:6" ht="25.5">
      <c r="A570" s="16" t="s">
        <v>13</v>
      </c>
      <c r="B570" s="24">
        <v>470.52</v>
      </c>
      <c r="C570" s="24">
        <v>472</v>
      </c>
      <c r="D570" s="24">
        <v>470.1</v>
      </c>
      <c r="E570" s="25">
        <f>(B570+C570+D570)/3</f>
        <v>470.8733333333333</v>
      </c>
      <c r="F570" s="25">
        <v>470.87</v>
      </c>
    </row>
    <row r="571" spans="1:6" ht="12.75">
      <c r="A571" s="20" t="s">
        <v>14</v>
      </c>
      <c r="B571" s="21">
        <f>B570*$B568</f>
        <v>941.04</v>
      </c>
      <c r="C571" s="21">
        <f>C570*$B568</f>
        <v>944</v>
      </c>
      <c r="D571" s="21">
        <f>D570*$B568</f>
        <v>940.2</v>
      </c>
      <c r="E571" s="21">
        <f>E570*$B568</f>
        <v>941.7466666666666</v>
      </c>
      <c r="F571" s="21">
        <f>F570*$B568</f>
        <v>941.74</v>
      </c>
    </row>
    <row r="572" spans="1:6" ht="51">
      <c r="A572" s="8" t="s">
        <v>9</v>
      </c>
      <c r="B572" s="71" t="s">
        <v>139</v>
      </c>
      <c r="C572" s="71"/>
      <c r="D572" s="71"/>
      <c r="E572" s="71"/>
      <c r="F572" s="22" t="s">
        <v>10</v>
      </c>
    </row>
    <row r="573" spans="1:6" ht="25.5">
      <c r="A573" s="16" t="s">
        <v>11</v>
      </c>
      <c r="B573" s="72">
        <v>1</v>
      </c>
      <c r="C573" s="72"/>
      <c r="D573" s="72"/>
      <c r="E573" s="72"/>
      <c r="F573" s="23" t="s">
        <v>10</v>
      </c>
    </row>
    <row r="574" spans="1:6" ht="25.5">
      <c r="A574" s="16" t="s">
        <v>12</v>
      </c>
      <c r="B574" s="64"/>
      <c r="C574" s="64"/>
      <c r="D574" s="64"/>
      <c r="E574" s="64"/>
      <c r="F574" s="23" t="s">
        <v>10</v>
      </c>
    </row>
    <row r="575" spans="1:6" ht="25.5">
      <c r="A575" s="16" t="s">
        <v>13</v>
      </c>
      <c r="B575" s="24">
        <v>101.82</v>
      </c>
      <c r="C575" s="24">
        <v>100.5</v>
      </c>
      <c r="D575" s="24">
        <v>102.1</v>
      </c>
      <c r="E575" s="25">
        <f>(B575+C575+D575)/3</f>
        <v>101.47333333333331</v>
      </c>
      <c r="F575" s="25">
        <v>101.47</v>
      </c>
    </row>
    <row r="576" spans="1:6" ht="12.75">
      <c r="A576" s="20" t="s">
        <v>14</v>
      </c>
      <c r="B576" s="21">
        <f>B575*$B573</f>
        <v>101.82</v>
      </c>
      <c r="C576" s="21">
        <f>C575*$B573</f>
        <v>100.5</v>
      </c>
      <c r="D576" s="21">
        <f>D575*$B573</f>
        <v>102.1</v>
      </c>
      <c r="E576" s="21">
        <f>E575*$B573</f>
        <v>101.47333333333331</v>
      </c>
      <c r="F576" s="21">
        <f>F575*$B573</f>
        <v>101.47</v>
      </c>
    </row>
    <row r="577" spans="1:6" ht="51">
      <c r="A577" s="8" t="s">
        <v>9</v>
      </c>
      <c r="B577" s="73" t="s">
        <v>140</v>
      </c>
      <c r="C577" s="74"/>
      <c r="D577" s="74"/>
      <c r="E577" s="75"/>
      <c r="F577" s="22" t="s">
        <v>10</v>
      </c>
    </row>
    <row r="578" spans="1:6" ht="25.5">
      <c r="A578" s="16" t="s">
        <v>11</v>
      </c>
      <c r="B578" s="72">
        <v>2</v>
      </c>
      <c r="C578" s="72"/>
      <c r="D578" s="72"/>
      <c r="E578" s="72"/>
      <c r="F578" s="23" t="s">
        <v>10</v>
      </c>
    </row>
    <row r="579" spans="1:6" ht="25.5">
      <c r="A579" s="16" t="s">
        <v>12</v>
      </c>
      <c r="B579" s="64"/>
      <c r="C579" s="64"/>
      <c r="D579" s="64"/>
      <c r="E579" s="64"/>
      <c r="F579" s="23" t="s">
        <v>10</v>
      </c>
    </row>
    <row r="580" spans="1:6" ht="25.5">
      <c r="A580" s="16" t="s">
        <v>13</v>
      </c>
      <c r="B580" s="24">
        <v>92.4</v>
      </c>
      <c r="C580" s="24">
        <v>92.5</v>
      </c>
      <c r="D580" s="24">
        <v>92.8</v>
      </c>
      <c r="E580" s="25">
        <f>(B580+C580+D580)/3</f>
        <v>92.56666666666666</v>
      </c>
      <c r="F580" s="25">
        <v>92.57</v>
      </c>
    </row>
    <row r="581" spans="1:6" ht="12.75">
      <c r="A581" s="20" t="s">
        <v>14</v>
      </c>
      <c r="B581" s="21">
        <f>B580*$B578</f>
        <v>184.8</v>
      </c>
      <c r="C581" s="21">
        <f>C580*$B578</f>
        <v>185</v>
      </c>
      <c r="D581" s="21">
        <f>D580*$B578</f>
        <v>185.6</v>
      </c>
      <c r="E581" s="21">
        <f>E580*$B578</f>
        <v>185.13333333333333</v>
      </c>
      <c r="F581" s="21">
        <f>F580*$B578</f>
        <v>185.14</v>
      </c>
    </row>
    <row r="582" spans="1:6" ht="51">
      <c r="A582" s="8" t="s">
        <v>9</v>
      </c>
      <c r="B582" s="71" t="s">
        <v>141</v>
      </c>
      <c r="C582" s="71"/>
      <c r="D582" s="71"/>
      <c r="E582" s="71"/>
      <c r="F582" s="22" t="s">
        <v>10</v>
      </c>
    </row>
    <row r="583" spans="1:6" ht="25.5">
      <c r="A583" s="16" t="s">
        <v>11</v>
      </c>
      <c r="B583" s="72">
        <v>1</v>
      </c>
      <c r="C583" s="72"/>
      <c r="D583" s="72"/>
      <c r="E583" s="72"/>
      <c r="F583" s="23" t="s">
        <v>10</v>
      </c>
    </row>
    <row r="584" spans="1:6" ht="25.5">
      <c r="A584" s="16" t="s">
        <v>12</v>
      </c>
      <c r="B584" s="64"/>
      <c r="C584" s="64"/>
      <c r="D584" s="64"/>
      <c r="E584" s="64"/>
      <c r="F584" s="23" t="s">
        <v>10</v>
      </c>
    </row>
    <row r="585" spans="1:6" ht="25.5">
      <c r="A585" s="16" t="s">
        <v>13</v>
      </c>
      <c r="B585" s="24">
        <v>108.42</v>
      </c>
      <c r="C585" s="24">
        <v>108.5</v>
      </c>
      <c r="D585" s="24">
        <v>108.8</v>
      </c>
      <c r="E585" s="25">
        <f>(B585+C585+D585)/3</f>
        <v>108.57333333333334</v>
      </c>
      <c r="F585" s="25">
        <v>108.57</v>
      </c>
    </row>
    <row r="586" spans="1:6" ht="12.75">
      <c r="A586" s="20" t="s">
        <v>14</v>
      </c>
      <c r="B586" s="21">
        <f>B585*$B583</f>
        <v>108.42</v>
      </c>
      <c r="C586" s="21">
        <f>C585*$B583</f>
        <v>108.5</v>
      </c>
      <c r="D586" s="21">
        <f>D585*$B583</f>
        <v>108.8</v>
      </c>
      <c r="E586" s="21">
        <f>E585*$B583</f>
        <v>108.57333333333334</v>
      </c>
      <c r="F586" s="21">
        <f>F585*$B583</f>
        <v>108.57</v>
      </c>
    </row>
    <row r="587" spans="1:6" ht="51">
      <c r="A587" s="8" t="s">
        <v>9</v>
      </c>
      <c r="B587" s="73" t="s">
        <v>142</v>
      </c>
      <c r="C587" s="74"/>
      <c r="D587" s="74"/>
      <c r="E587" s="75"/>
      <c r="F587" s="22" t="s">
        <v>10</v>
      </c>
    </row>
    <row r="588" spans="1:6" ht="25.5">
      <c r="A588" s="16" t="s">
        <v>11</v>
      </c>
      <c r="B588" s="72">
        <v>2</v>
      </c>
      <c r="C588" s="72"/>
      <c r="D588" s="72"/>
      <c r="E588" s="72"/>
      <c r="F588" s="23" t="s">
        <v>10</v>
      </c>
    </row>
    <row r="589" spans="1:6" ht="25.5">
      <c r="A589" s="16" t="s">
        <v>12</v>
      </c>
      <c r="B589" s="64"/>
      <c r="C589" s="64"/>
      <c r="D589" s="64"/>
      <c r="E589" s="64"/>
      <c r="F589" s="23" t="s">
        <v>10</v>
      </c>
    </row>
    <row r="590" spans="1:6" ht="25.5">
      <c r="A590" s="16" t="s">
        <v>13</v>
      </c>
      <c r="B590" s="24">
        <v>320.38</v>
      </c>
      <c r="C590" s="24">
        <v>320.5</v>
      </c>
      <c r="D590" s="24">
        <v>320.1</v>
      </c>
      <c r="E590" s="25">
        <f>(B590+C590+D590)/3</f>
        <v>320.32666666666665</v>
      </c>
      <c r="F590" s="25">
        <v>320.33</v>
      </c>
    </row>
    <row r="591" spans="1:6" ht="12.75">
      <c r="A591" s="20" t="s">
        <v>14</v>
      </c>
      <c r="B591" s="21">
        <f>B590*$B588</f>
        <v>640.76</v>
      </c>
      <c r="C591" s="21">
        <f>C590*$B588</f>
        <v>641</v>
      </c>
      <c r="D591" s="21">
        <f>D590*$B588</f>
        <v>640.2</v>
      </c>
      <c r="E591" s="21">
        <f>E590*$B588</f>
        <v>640.6533333333333</v>
      </c>
      <c r="F591" s="21">
        <f>F590*$B588</f>
        <v>640.66</v>
      </c>
    </row>
    <row r="592" spans="1:6" ht="51">
      <c r="A592" s="8" t="s">
        <v>9</v>
      </c>
      <c r="B592" s="71" t="s">
        <v>143</v>
      </c>
      <c r="C592" s="71"/>
      <c r="D592" s="71"/>
      <c r="E592" s="71"/>
      <c r="F592" s="22" t="s">
        <v>10</v>
      </c>
    </row>
    <row r="593" spans="1:6" ht="25.5">
      <c r="A593" s="16" t="s">
        <v>11</v>
      </c>
      <c r="B593" s="72">
        <v>1</v>
      </c>
      <c r="C593" s="72"/>
      <c r="D593" s="72"/>
      <c r="E593" s="72"/>
      <c r="F593" s="23" t="s">
        <v>10</v>
      </c>
    </row>
    <row r="594" spans="1:6" ht="25.5">
      <c r="A594" s="16" t="s">
        <v>12</v>
      </c>
      <c r="B594" s="64"/>
      <c r="C594" s="64"/>
      <c r="D594" s="64"/>
      <c r="E594" s="64"/>
      <c r="F594" s="23" t="s">
        <v>10</v>
      </c>
    </row>
    <row r="595" spans="1:6" ht="25.5">
      <c r="A595" s="16" t="s">
        <v>13</v>
      </c>
      <c r="B595" s="24">
        <v>283.38</v>
      </c>
      <c r="C595" s="24">
        <v>283.5</v>
      </c>
      <c r="D595" s="24">
        <v>283.55</v>
      </c>
      <c r="E595" s="25">
        <f>(B595+C595+D595)/3</f>
        <v>283.4766666666667</v>
      </c>
      <c r="F595" s="25">
        <v>283.48</v>
      </c>
    </row>
    <row r="596" spans="1:6" ht="12.75">
      <c r="A596" s="20" t="s">
        <v>14</v>
      </c>
      <c r="B596" s="21">
        <f>B595*$B593</f>
        <v>283.38</v>
      </c>
      <c r="C596" s="21">
        <f>C595*$B593</f>
        <v>283.5</v>
      </c>
      <c r="D596" s="21">
        <f>D595*$B593</f>
        <v>283.55</v>
      </c>
      <c r="E596" s="21">
        <f>E595*$B593</f>
        <v>283.4766666666667</v>
      </c>
      <c r="F596" s="21">
        <f>F595*$B593</f>
        <v>283.48</v>
      </c>
    </row>
    <row r="597" spans="1:6" ht="51">
      <c r="A597" s="8" t="s">
        <v>9</v>
      </c>
      <c r="B597" s="73" t="s">
        <v>144</v>
      </c>
      <c r="C597" s="74"/>
      <c r="D597" s="74"/>
      <c r="E597" s="75"/>
      <c r="F597" s="22" t="s">
        <v>10</v>
      </c>
    </row>
    <row r="598" spans="1:6" ht="25.5">
      <c r="A598" s="16" t="s">
        <v>11</v>
      </c>
      <c r="B598" s="72">
        <v>4</v>
      </c>
      <c r="C598" s="72"/>
      <c r="D598" s="72"/>
      <c r="E598" s="72"/>
      <c r="F598" s="23" t="s">
        <v>10</v>
      </c>
    </row>
    <row r="599" spans="1:6" ht="25.5">
      <c r="A599" s="16" t="s">
        <v>12</v>
      </c>
      <c r="B599" s="64"/>
      <c r="C599" s="64"/>
      <c r="D599" s="64"/>
      <c r="E599" s="64"/>
      <c r="F599" s="23" t="s">
        <v>10</v>
      </c>
    </row>
    <row r="600" spans="1:6" ht="25.5">
      <c r="A600" s="16" t="s">
        <v>13</v>
      </c>
      <c r="B600" s="24">
        <v>203.4</v>
      </c>
      <c r="C600" s="24">
        <v>203.5</v>
      </c>
      <c r="D600" s="24">
        <v>203.9</v>
      </c>
      <c r="E600" s="25">
        <f>(B600+C600+D600)/3</f>
        <v>203.6</v>
      </c>
      <c r="F600" s="25">
        <v>203.6</v>
      </c>
    </row>
    <row r="601" spans="1:6" ht="12.75">
      <c r="A601" s="20" t="s">
        <v>14</v>
      </c>
      <c r="B601" s="21">
        <f>B600*$B598</f>
        <v>813.6</v>
      </c>
      <c r="C601" s="21">
        <f>C600*$B598</f>
        <v>814</v>
      </c>
      <c r="D601" s="21">
        <f>D600*$B598</f>
        <v>815.6</v>
      </c>
      <c r="E601" s="21">
        <f>E600*$B598</f>
        <v>814.4</v>
      </c>
      <c r="F601" s="21">
        <f>F600*$B598</f>
        <v>814.4</v>
      </c>
    </row>
    <row r="602" spans="1:6" ht="51">
      <c r="A602" s="8" t="s">
        <v>9</v>
      </c>
      <c r="B602" s="94" t="s">
        <v>145</v>
      </c>
      <c r="C602" s="71"/>
      <c r="D602" s="71"/>
      <c r="E602" s="71"/>
      <c r="F602" s="22" t="s">
        <v>10</v>
      </c>
    </row>
    <row r="603" spans="1:6" ht="25.5">
      <c r="A603" s="16" t="s">
        <v>11</v>
      </c>
      <c r="B603" s="72">
        <v>2</v>
      </c>
      <c r="C603" s="72"/>
      <c r="D603" s="72"/>
      <c r="E603" s="72"/>
      <c r="F603" s="23" t="s">
        <v>10</v>
      </c>
    </row>
    <row r="604" spans="1:6" ht="25.5">
      <c r="A604" s="16" t="s">
        <v>12</v>
      </c>
      <c r="B604" s="64"/>
      <c r="C604" s="64"/>
      <c r="D604" s="64"/>
      <c r="E604" s="64"/>
      <c r="F604" s="23" t="s">
        <v>10</v>
      </c>
    </row>
    <row r="605" spans="1:6" ht="25.5">
      <c r="A605" s="16" t="s">
        <v>13</v>
      </c>
      <c r="B605" s="24">
        <v>760.86</v>
      </c>
      <c r="C605" s="24">
        <v>760.9</v>
      </c>
      <c r="D605" s="24">
        <v>760.5</v>
      </c>
      <c r="E605" s="25">
        <f>(B605+C605+D605)/3</f>
        <v>760.7533333333334</v>
      </c>
      <c r="F605" s="25">
        <v>760.75</v>
      </c>
    </row>
    <row r="606" spans="1:6" ht="12.75">
      <c r="A606" s="20" t="s">
        <v>14</v>
      </c>
      <c r="B606" s="21">
        <f>B605*$B603</f>
        <v>1521.72</v>
      </c>
      <c r="C606" s="21">
        <f>C605*$B603</f>
        <v>1521.8</v>
      </c>
      <c r="D606" s="21">
        <f>D605*$B603</f>
        <v>1521</v>
      </c>
      <c r="E606" s="21">
        <f>E605*$B603</f>
        <v>1521.506666666667</v>
      </c>
      <c r="F606" s="21">
        <f>F605*$B603</f>
        <v>1521.5</v>
      </c>
    </row>
    <row r="607" spans="1:6" ht="51">
      <c r="A607" s="8" t="s">
        <v>9</v>
      </c>
      <c r="B607" s="73" t="s">
        <v>146</v>
      </c>
      <c r="C607" s="74"/>
      <c r="D607" s="74"/>
      <c r="E607" s="75"/>
      <c r="F607" s="22" t="s">
        <v>10</v>
      </c>
    </row>
    <row r="608" spans="1:6" ht="25.5">
      <c r="A608" s="16" t="s">
        <v>11</v>
      </c>
      <c r="B608" s="72">
        <v>1</v>
      </c>
      <c r="C608" s="72"/>
      <c r="D608" s="72"/>
      <c r="E608" s="72"/>
      <c r="F608" s="23" t="s">
        <v>10</v>
      </c>
    </row>
    <row r="609" spans="1:6" ht="25.5">
      <c r="A609" s="16" t="s">
        <v>12</v>
      </c>
      <c r="B609" s="64"/>
      <c r="C609" s="64"/>
      <c r="D609" s="64"/>
      <c r="E609" s="64"/>
      <c r="F609" s="23" t="s">
        <v>10</v>
      </c>
    </row>
    <row r="610" spans="1:6" ht="25.5">
      <c r="A610" s="16" t="s">
        <v>13</v>
      </c>
      <c r="B610" s="24">
        <v>1306.45</v>
      </c>
      <c r="C610" s="24">
        <v>1306.5</v>
      </c>
      <c r="D610" s="24">
        <v>1306.2</v>
      </c>
      <c r="E610" s="25">
        <f>(B610+C610+D610)/3</f>
        <v>1306.3833333333332</v>
      </c>
      <c r="F610" s="25">
        <v>1306.38</v>
      </c>
    </row>
    <row r="611" spans="1:6" ht="12.75">
      <c r="A611" s="20" t="s">
        <v>14</v>
      </c>
      <c r="B611" s="21">
        <f>B610*$B608</f>
        <v>1306.45</v>
      </c>
      <c r="C611" s="21">
        <f>C610*$B608</f>
        <v>1306.5</v>
      </c>
      <c r="D611" s="21">
        <f>D610*$B608</f>
        <v>1306.2</v>
      </c>
      <c r="E611" s="21">
        <f>E610*$B608</f>
        <v>1306.3833333333332</v>
      </c>
      <c r="F611" s="21">
        <f>F610*$B608</f>
        <v>1306.38</v>
      </c>
    </row>
    <row r="612" spans="1:6" ht="51">
      <c r="A612" s="8" t="s">
        <v>9</v>
      </c>
      <c r="B612" s="71" t="s">
        <v>147</v>
      </c>
      <c r="C612" s="71"/>
      <c r="D612" s="71"/>
      <c r="E612" s="71"/>
      <c r="F612" s="22" t="s">
        <v>10</v>
      </c>
    </row>
    <row r="613" spans="1:6" ht="25.5">
      <c r="A613" s="16" t="s">
        <v>11</v>
      </c>
      <c r="B613" s="72">
        <v>1</v>
      </c>
      <c r="C613" s="72"/>
      <c r="D613" s="72"/>
      <c r="E613" s="72"/>
      <c r="F613" s="23" t="s">
        <v>10</v>
      </c>
    </row>
    <row r="614" spans="1:6" ht="25.5">
      <c r="A614" s="16" t="s">
        <v>12</v>
      </c>
      <c r="B614" s="64"/>
      <c r="C614" s="64"/>
      <c r="D614" s="64"/>
      <c r="E614" s="64"/>
      <c r="F614" s="23" t="s">
        <v>10</v>
      </c>
    </row>
    <row r="615" spans="1:6" ht="25.5">
      <c r="A615" s="16" t="s">
        <v>13</v>
      </c>
      <c r="B615" s="24">
        <v>251.7</v>
      </c>
      <c r="C615" s="24">
        <v>251.9</v>
      </c>
      <c r="D615" s="24">
        <v>251.4</v>
      </c>
      <c r="E615" s="25">
        <f>(B615+C615+D615)/3</f>
        <v>251.66666666666666</v>
      </c>
      <c r="F615" s="25">
        <v>251.67</v>
      </c>
    </row>
    <row r="616" spans="1:6" ht="12.75">
      <c r="A616" s="20" t="s">
        <v>14</v>
      </c>
      <c r="B616" s="21">
        <f>B615*$B613</f>
        <v>251.7</v>
      </c>
      <c r="C616" s="21">
        <f>C615*$B613</f>
        <v>251.9</v>
      </c>
      <c r="D616" s="21">
        <f>D615*$B613</f>
        <v>251.4</v>
      </c>
      <c r="E616" s="21">
        <f>E615*$B613</f>
        <v>251.66666666666666</v>
      </c>
      <c r="F616" s="21">
        <f>F615*$B613</f>
        <v>251.67</v>
      </c>
    </row>
    <row r="617" spans="1:6" ht="51">
      <c r="A617" s="8" t="s">
        <v>9</v>
      </c>
      <c r="B617" s="73" t="s">
        <v>148</v>
      </c>
      <c r="C617" s="74"/>
      <c r="D617" s="74"/>
      <c r="E617" s="75"/>
      <c r="F617" s="22" t="s">
        <v>10</v>
      </c>
    </row>
    <row r="618" spans="1:6" ht="25.5">
      <c r="A618" s="16" t="s">
        <v>11</v>
      </c>
      <c r="B618" s="72">
        <v>1</v>
      </c>
      <c r="C618" s="72"/>
      <c r="D618" s="72"/>
      <c r="E618" s="72"/>
      <c r="F618" s="23" t="s">
        <v>10</v>
      </c>
    </row>
    <row r="619" spans="1:6" ht="25.5">
      <c r="A619" s="16" t="s">
        <v>12</v>
      </c>
      <c r="B619" s="64"/>
      <c r="C619" s="64"/>
      <c r="D619" s="64"/>
      <c r="E619" s="64"/>
      <c r="F619" s="23" t="s">
        <v>10</v>
      </c>
    </row>
    <row r="620" spans="1:6" ht="25.5">
      <c r="A620" s="16" t="s">
        <v>13</v>
      </c>
      <c r="B620" s="24">
        <v>300.04</v>
      </c>
      <c r="C620" s="24">
        <v>300.5</v>
      </c>
      <c r="D620" s="24">
        <v>300.25</v>
      </c>
      <c r="E620" s="25">
        <f>(B620+C620+D620)/3</f>
        <v>300.2633333333333</v>
      </c>
      <c r="F620" s="25">
        <v>300.26</v>
      </c>
    </row>
    <row r="621" spans="1:6" ht="12.75">
      <c r="A621" s="20" t="s">
        <v>14</v>
      </c>
      <c r="B621" s="21">
        <f>B620*$B618</f>
        <v>300.04</v>
      </c>
      <c r="C621" s="21">
        <f>C620*$B618</f>
        <v>300.5</v>
      </c>
      <c r="D621" s="21">
        <f>D620*$B618</f>
        <v>300.25</v>
      </c>
      <c r="E621" s="21">
        <f>E620*$B618</f>
        <v>300.2633333333333</v>
      </c>
      <c r="F621" s="21">
        <f>F620*$B618</f>
        <v>300.26</v>
      </c>
    </row>
    <row r="622" spans="1:6" ht="51">
      <c r="A622" s="8" t="s">
        <v>9</v>
      </c>
      <c r="B622" s="71" t="s">
        <v>149</v>
      </c>
      <c r="C622" s="71"/>
      <c r="D622" s="71"/>
      <c r="E622" s="71"/>
      <c r="F622" s="22" t="s">
        <v>10</v>
      </c>
    </row>
    <row r="623" spans="1:6" ht="25.5">
      <c r="A623" s="16" t="s">
        <v>11</v>
      </c>
      <c r="B623" s="72">
        <v>1</v>
      </c>
      <c r="C623" s="72"/>
      <c r="D623" s="72"/>
      <c r="E623" s="72"/>
      <c r="F623" s="23" t="s">
        <v>10</v>
      </c>
    </row>
    <row r="624" spans="1:6" ht="25.5">
      <c r="A624" s="16" t="s">
        <v>12</v>
      </c>
      <c r="B624" s="64"/>
      <c r="C624" s="64"/>
      <c r="D624" s="64"/>
      <c r="E624" s="64"/>
      <c r="F624" s="23" t="s">
        <v>10</v>
      </c>
    </row>
    <row r="625" spans="1:6" ht="25.5">
      <c r="A625" s="16" t="s">
        <v>13</v>
      </c>
      <c r="B625" s="24">
        <v>620.52</v>
      </c>
      <c r="C625" s="24">
        <v>620.4</v>
      </c>
      <c r="D625" s="24">
        <v>620.65</v>
      </c>
      <c r="E625" s="25">
        <f>(B625+C625+D625)/3</f>
        <v>620.5233333333334</v>
      </c>
      <c r="F625" s="25">
        <v>62052</v>
      </c>
    </row>
    <row r="626" spans="1:6" ht="12.75">
      <c r="A626" s="20" t="s">
        <v>14</v>
      </c>
      <c r="B626" s="21">
        <f>B625*$B623</f>
        <v>620.52</v>
      </c>
      <c r="C626" s="21">
        <f>C625*$B623</f>
        <v>620.4</v>
      </c>
      <c r="D626" s="21">
        <f>D625*$B623</f>
        <v>620.65</v>
      </c>
      <c r="E626" s="21">
        <f>E625*$B623</f>
        <v>620.5233333333334</v>
      </c>
      <c r="F626" s="21">
        <f>F625*$B623</f>
        <v>62052</v>
      </c>
    </row>
    <row r="627" spans="1:6" ht="51">
      <c r="A627" s="8" t="s">
        <v>9</v>
      </c>
      <c r="B627" s="71" t="s">
        <v>150</v>
      </c>
      <c r="C627" s="71"/>
      <c r="D627" s="71"/>
      <c r="E627" s="71"/>
      <c r="F627" s="22" t="s">
        <v>10</v>
      </c>
    </row>
    <row r="628" spans="1:6" ht="25.5">
      <c r="A628" s="16" t="s">
        <v>11</v>
      </c>
      <c r="B628" s="72">
        <v>1</v>
      </c>
      <c r="C628" s="72"/>
      <c r="D628" s="72"/>
      <c r="E628" s="72"/>
      <c r="F628" s="23" t="s">
        <v>10</v>
      </c>
    </row>
    <row r="629" spans="1:6" ht="25.5">
      <c r="A629" s="16" t="s">
        <v>12</v>
      </c>
      <c r="B629" s="64"/>
      <c r="C629" s="64"/>
      <c r="D629" s="64"/>
      <c r="E629" s="64"/>
      <c r="F629" s="23" t="s">
        <v>10</v>
      </c>
    </row>
    <row r="630" spans="1:6" ht="25.5">
      <c r="A630" s="16" t="s">
        <v>13</v>
      </c>
      <c r="B630" s="24">
        <v>2833.2</v>
      </c>
      <c r="C630" s="24">
        <v>2833.5</v>
      </c>
      <c r="D630" s="24">
        <v>2833.1</v>
      </c>
      <c r="E630" s="25">
        <f>(B630+C630+D630)/3</f>
        <v>2833.2666666666664</v>
      </c>
      <c r="F630" s="25">
        <v>2833.27</v>
      </c>
    </row>
    <row r="631" spans="1:6" ht="12.75">
      <c r="A631" s="20" t="s">
        <v>14</v>
      </c>
      <c r="B631" s="21">
        <f>B630*$B628</f>
        <v>2833.2</v>
      </c>
      <c r="C631" s="21">
        <f>C630*$B628</f>
        <v>2833.5</v>
      </c>
      <c r="D631" s="21">
        <f>D630*$B628</f>
        <v>2833.1</v>
      </c>
      <c r="E631" s="21">
        <f>E630*$B628</f>
        <v>2833.2666666666664</v>
      </c>
      <c r="F631" s="21">
        <f>F630*$B628</f>
        <v>2833.27</v>
      </c>
    </row>
    <row r="632" spans="1:6" ht="51">
      <c r="A632" s="8" t="s">
        <v>9</v>
      </c>
      <c r="B632" s="71" t="s">
        <v>151</v>
      </c>
      <c r="C632" s="71"/>
      <c r="D632" s="71"/>
      <c r="E632" s="71"/>
      <c r="F632" s="22" t="s">
        <v>10</v>
      </c>
    </row>
    <row r="633" spans="1:6" ht="25.5">
      <c r="A633" s="16" t="s">
        <v>11</v>
      </c>
      <c r="B633" s="72">
        <v>2</v>
      </c>
      <c r="C633" s="72"/>
      <c r="D633" s="72"/>
      <c r="E633" s="72"/>
      <c r="F633" s="23" t="s">
        <v>10</v>
      </c>
    </row>
    <row r="634" spans="1:6" ht="25.5">
      <c r="A634" s="16" t="s">
        <v>12</v>
      </c>
      <c r="B634" s="64"/>
      <c r="C634" s="64"/>
      <c r="D634" s="64"/>
      <c r="E634" s="64"/>
      <c r="F634" s="23" t="s">
        <v>10</v>
      </c>
    </row>
    <row r="635" spans="1:6" ht="25.5">
      <c r="A635" s="16" t="s">
        <v>13</v>
      </c>
      <c r="B635" s="24">
        <v>1036.5</v>
      </c>
      <c r="C635" s="24">
        <v>1036.8</v>
      </c>
      <c r="D635" s="24">
        <v>1036.1</v>
      </c>
      <c r="E635" s="25">
        <f>(B635+C635+D635)/3</f>
        <v>1036.4666666666667</v>
      </c>
      <c r="F635" s="25">
        <v>1036.47</v>
      </c>
    </row>
    <row r="636" spans="1:6" ht="12.75">
      <c r="A636" s="20" t="s">
        <v>14</v>
      </c>
      <c r="B636" s="21">
        <f>B635*$B633</f>
        <v>2073</v>
      </c>
      <c r="C636" s="21">
        <f>C635*$B633</f>
        <v>2073.6</v>
      </c>
      <c r="D636" s="21">
        <f>D635*$B633</f>
        <v>2072.2</v>
      </c>
      <c r="E636" s="21">
        <f>E635*$B633</f>
        <v>2072.9333333333334</v>
      </c>
      <c r="F636" s="21">
        <f>F635*$B633</f>
        <v>2072.94</v>
      </c>
    </row>
    <row r="637" spans="1:6" ht="51">
      <c r="A637" s="8" t="s">
        <v>9</v>
      </c>
      <c r="B637" s="73" t="s">
        <v>152</v>
      </c>
      <c r="C637" s="74"/>
      <c r="D637" s="74"/>
      <c r="E637" s="75"/>
      <c r="F637" s="22" t="s">
        <v>10</v>
      </c>
    </row>
    <row r="638" spans="1:6" ht="25.5">
      <c r="A638" s="16" t="s">
        <v>11</v>
      </c>
      <c r="B638" s="72">
        <v>1</v>
      </c>
      <c r="C638" s="72"/>
      <c r="D638" s="72"/>
      <c r="E638" s="72"/>
      <c r="F638" s="23" t="s">
        <v>10</v>
      </c>
    </row>
    <row r="639" spans="1:6" ht="25.5">
      <c r="A639" s="16" t="s">
        <v>12</v>
      </c>
      <c r="B639" s="64"/>
      <c r="C639" s="64"/>
      <c r="D639" s="64"/>
      <c r="E639" s="64"/>
      <c r="F639" s="23" t="s">
        <v>10</v>
      </c>
    </row>
    <row r="640" spans="1:6" ht="25.5">
      <c r="A640" s="16" t="s">
        <v>13</v>
      </c>
      <c r="B640" s="24">
        <v>1157.7</v>
      </c>
      <c r="C640" s="24">
        <v>1157.9</v>
      </c>
      <c r="D640" s="24">
        <v>1157.4</v>
      </c>
      <c r="E640" s="25">
        <f>(B640+C640+D640)/3</f>
        <v>1157.6666666666667</v>
      </c>
      <c r="F640" s="25">
        <v>1157.67</v>
      </c>
    </row>
    <row r="641" spans="1:6" ht="12.75">
      <c r="A641" s="20" t="s">
        <v>14</v>
      </c>
      <c r="B641" s="21">
        <f>B640*$B638</f>
        <v>1157.7</v>
      </c>
      <c r="C641" s="21">
        <f>C640*$B638</f>
        <v>1157.9</v>
      </c>
      <c r="D641" s="21">
        <f>D640*$B638</f>
        <v>1157.4</v>
      </c>
      <c r="E641" s="21">
        <f>E640*$B638</f>
        <v>1157.6666666666667</v>
      </c>
      <c r="F641" s="21">
        <f>F640*$B638</f>
        <v>1157.67</v>
      </c>
    </row>
    <row r="642" spans="1:6" ht="51">
      <c r="A642" s="8" t="s">
        <v>9</v>
      </c>
      <c r="B642" s="71" t="s">
        <v>153</v>
      </c>
      <c r="C642" s="71"/>
      <c r="D642" s="71"/>
      <c r="E642" s="71"/>
      <c r="F642" s="22" t="s">
        <v>10</v>
      </c>
    </row>
    <row r="643" spans="1:6" ht="25.5">
      <c r="A643" s="16" t="s">
        <v>11</v>
      </c>
      <c r="B643" s="72">
        <v>3</v>
      </c>
      <c r="C643" s="72"/>
      <c r="D643" s="72"/>
      <c r="E643" s="72"/>
      <c r="F643" s="23" t="s">
        <v>10</v>
      </c>
    </row>
    <row r="644" spans="1:6" ht="25.5">
      <c r="A644" s="16" t="s">
        <v>12</v>
      </c>
      <c r="B644" s="64"/>
      <c r="C644" s="64"/>
      <c r="D644" s="64"/>
      <c r="E644" s="64"/>
      <c r="F644" s="23" t="s">
        <v>10</v>
      </c>
    </row>
    <row r="645" spans="1:6" ht="25.5">
      <c r="A645" s="16" t="s">
        <v>13</v>
      </c>
      <c r="B645" s="24">
        <v>456.6</v>
      </c>
      <c r="C645" s="24">
        <v>456.6</v>
      </c>
      <c r="D645" s="24">
        <v>456.7</v>
      </c>
      <c r="E645" s="25">
        <f>(B645+C645+D645)/3</f>
        <v>456.6333333333334</v>
      </c>
      <c r="F645" s="25">
        <v>456.63</v>
      </c>
    </row>
    <row r="646" spans="1:6" ht="12.75">
      <c r="A646" s="20" t="s">
        <v>14</v>
      </c>
      <c r="B646" s="21">
        <f>B645*$B643</f>
        <v>1369.8000000000002</v>
      </c>
      <c r="C646" s="21">
        <f>C645*$B643</f>
        <v>1369.8000000000002</v>
      </c>
      <c r="D646" s="21">
        <f>D645*$B643</f>
        <v>1370.1</v>
      </c>
      <c r="E646" s="21">
        <f>E645*$B643</f>
        <v>1369.9</v>
      </c>
      <c r="F646" s="21">
        <f>F645*$B643</f>
        <v>1369.8899999999999</v>
      </c>
    </row>
    <row r="647" spans="1:6" ht="51">
      <c r="A647" s="8" t="s">
        <v>9</v>
      </c>
      <c r="B647" s="73" t="s">
        <v>154</v>
      </c>
      <c r="C647" s="74"/>
      <c r="D647" s="74"/>
      <c r="E647" s="75"/>
      <c r="F647" s="22" t="s">
        <v>10</v>
      </c>
    </row>
    <row r="648" spans="1:6" ht="25.5">
      <c r="A648" s="16" t="s">
        <v>11</v>
      </c>
      <c r="B648" s="72">
        <v>4</v>
      </c>
      <c r="C648" s="72"/>
      <c r="D648" s="72"/>
      <c r="E648" s="72"/>
      <c r="F648" s="23" t="s">
        <v>10</v>
      </c>
    </row>
    <row r="649" spans="1:6" ht="25.5">
      <c r="A649" s="16" t="s">
        <v>12</v>
      </c>
      <c r="B649" s="64"/>
      <c r="C649" s="64"/>
      <c r="D649" s="64"/>
      <c r="E649" s="64"/>
      <c r="F649" s="23" t="s">
        <v>10</v>
      </c>
    </row>
    <row r="650" spans="1:6" ht="25.5">
      <c r="A650" s="16" t="s">
        <v>13</v>
      </c>
      <c r="B650" s="24">
        <v>542.42</v>
      </c>
      <c r="C650" s="24">
        <v>542.8</v>
      </c>
      <c r="D650" s="24">
        <v>542.8</v>
      </c>
      <c r="E650" s="25">
        <f>(B650+C650+D650)/3</f>
        <v>542.6733333333333</v>
      </c>
      <c r="F650" s="25">
        <v>542.67</v>
      </c>
    </row>
    <row r="651" spans="1:6" ht="12.75">
      <c r="A651" s="20" t="s">
        <v>14</v>
      </c>
      <c r="B651" s="21">
        <f>B650*$B648</f>
        <v>2169.68</v>
      </c>
      <c r="C651" s="21">
        <f>C650*$B648</f>
        <v>2171.2</v>
      </c>
      <c r="D651" s="21">
        <f>D650*$B648</f>
        <v>2171.2</v>
      </c>
      <c r="E651" s="21">
        <f>E650*$B648</f>
        <v>2170.693333333333</v>
      </c>
      <c r="F651" s="21">
        <f>F650*$B648</f>
        <v>2170.68</v>
      </c>
    </row>
    <row r="652" spans="1:6" ht="51">
      <c r="A652" s="8" t="s">
        <v>9</v>
      </c>
      <c r="B652" s="71" t="s">
        <v>155</v>
      </c>
      <c r="C652" s="71"/>
      <c r="D652" s="71"/>
      <c r="E652" s="71"/>
      <c r="F652" s="22" t="s">
        <v>10</v>
      </c>
    </row>
    <row r="653" spans="1:6" ht="25.5">
      <c r="A653" s="16" t="s">
        <v>11</v>
      </c>
      <c r="B653" s="72">
        <v>2</v>
      </c>
      <c r="C653" s="72"/>
      <c r="D653" s="72"/>
      <c r="E653" s="72"/>
      <c r="F653" s="23" t="s">
        <v>10</v>
      </c>
    </row>
    <row r="654" spans="1:6" ht="25.5">
      <c r="A654" s="16" t="s">
        <v>12</v>
      </c>
      <c r="B654" s="64"/>
      <c r="C654" s="64"/>
      <c r="D654" s="64"/>
      <c r="E654" s="64"/>
      <c r="F654" s="23" t="s">
        <v>10</v>
      </c>
    </row>
    <row r="655" spans="1:6" ht="25.5">
      <c r="A655" s="16" t="s">
        <v>13</v>
      </c>
      <c r="B655" s="24">
        <v>1801.5</v>
      </c>
      <c r="C655" s="24">
        <v>1801.8</v>
      </c>
      <c r="D655" s="24">
        <v>1801.1</v>
      </c>
      <c r="E655" s="25">
        <f>(B655+C655+D655)/3</f>
        <v>1801.4666666666665</v>
      </c>
      <c r="F655" s="25">
        <v>1801.47</v>
      </c>
    </row>
    <row r="656" spans="1:6" ht="12.75">
      <c r="A656" s="20" t="s">
        <v>14</v>
      </c>
      <c r="B656" s="21">
        <f>B655*$B653</f>
        <v>3603</v>
      </c>
      <c r="C656" s="21">
        <f>C655*$B653</f>
        <v>3603.6</v>
      </c>
      <c r="D656" s="21">
        <f>D655*$B653</f>
        <v>3602.2</v>
      </c>
      <c r="E656" s="21">
        <f>E655*$B653</f>
        <v>3602.933333333333</v>
      </c>
      <c r="F656" s="21">
        <f>F655*$B653</f>
        <v>3602.94</v>
      </c>
    </row>
    <row r="657" spans="1:6" ht="51">
      <c r="A657" s="8" t="s">
        <v>9</v>
      </c>
      <c r="B657" s="73" t="s">
        <v>156</v>
      </c>
      <c r="C657" s="74"/>
      <c r="D657" s="74"/>
      <c r="E657" s="75"/>
      <c r="F657" s="22" t="s">
        <v>10</v>
      </c>
    </row>
    <row r="658" spans="1:6" ht="25.5">
      <c r="A658" s="16" t="s">
        <v>11</v>
      </c>
      <c r="B658" s="72">
        <v>3</v>
      </c>
      <c r="C658" s="72"/>
      <c r="D658" s="72"/>
      <c r="E658" s="72"/>
      <c r="F658" s="23" t="s">
        <v>10</v>
      </c>
    </row>
    <row r="659" spans="1:6" ht="25.5">
      <c r="A659" s="16" t="s">
        <v>12</v>
      </c>
      <c r="B659" s="64"/>
      <c r="C659" s="64"/>
      <c r="D659" s="64"/>
      <c r="E659" s="64"/>
      <c r="F659" s="23" t="s">
        <v>10</v>
      </c>
    </row>
    <row r="660" spans="1:6" ht="25.5">
      <c r="A660" s="16" t="s">
        <v>13</v>
      </c>
      <c r="B660" s="24">
        <v>558.9</v>
      </c>
      <c r="C660" s="24">
        <v>558.5</v>
      </c>
      <c r="D660" s="24">
        <v>558.9</v>
      </c>
      <c r="E660" s="25">
        <f>(B660+C660+D660)/3</f>
        <v>558.7666666666668</v>
      </c>
      <c r="F660" s="25">
        <v>558.77</v>
      </c>
    </row>
    <row r="661" spans="1:6" ht="12.75">
      <c r="A661" s="20" t="s">
        <v>14</v>
      </c>
      <c r="B661" s="21">
        <f>B660*$B658</f>
        <v>1676.6999999999998</v>
      </c>
      <c r="C661" s="21">
        <f>C660*$B658</f>
        <v>1675.5</v>
      </c>
      <c r="D661" s="21">
        <f>D660*$B658</f>
        <v>1676.6999999999998</v>
      </c>
      <c r="E661" s="21">
        <f>E660*$B658</f>
        <v>1676.3000000000002</v>
      </c>
      <c r="F661" s="21">
        <f>F660*$B658</f>
        <v>1676.31</v>
      </c>
    </row>
    <row r="662" spans="1:6" ht="51">
      <c r="A662" s="8" t="s">
        <v>9</v>
      </c>
      <c r="B662" s="71" t="s">
        <v>157</v>
      </c>
      <c r="C662" s="71"/>
      <c r="D662" s="71"/>
      <c r="E662" s="71"/>
      <c r="F662" s="22" t="s">
        <v>10</v>
      </c>
    </row>
    <row r="663" spans="1:6" ht="25.5">
      <c r="A663" s="16" t="s">
        <v>11</v>
      </c>
      <c r="B663" s="72">
        <v>3</v>
      </c>
      <c r="C663" s="72"/>
      <c r="D663" s="72"/>
      <c r="E663" s="72"/>
      <c r="F663" s="23" t="s">
        <v>10</v>
      </c>
    </row>
    <row r="664" spans="1:6" ht="25.5">
      <c r="A664" s="16" t="s">
        <v>12</v>
      </c>
      <c r="B664" s="64"/>
      <c r="C664" s="64"/>
      <c r="D664" s="64"/>
      <c r="E664" s="64"/>
      <c r="F664" s="23" t="s">
        <v>10</v>
      </c>
    </row>
    <row r="665" spans="1:6" ht="25.5">
      <c r="A665" s="16" t="s">
        <v>13</v>
      </c>
      <c r="B665" s="24">
        <v>886.56</v>
      </c>
      <c r="C665" s="24">
        <v>886.7</v>
      </c>
      <c r="D665" s="24">
        <v>886.25</v>
      </c>
      <c r="E665" s="25">
        <f>(B665+C665+D665)/3</f>
        <v>886.5033333333334</v>
      </c>
      <c r="F665" s="25">
        <v>886.5</v>
      </c>
    </row>
    <row r="666" spans="1:6" ht="12.75">
      <c r="A666" s="20" t="s">
        <v>14</v>
      </c>
      <c r="B666" s="21">
        <f>B665*$B663</f>
        <v>2659.68</v>
      </c>
      <c r="C666" s="21">
        <f>C665*$B663</f>
        <v>2660.1000000000004</v>
      </c>
      <c r="D666" s="21">
        <f>D665*$B663</f>
        <v>2658.75</v>
      </c>
      <c r="E666" s="21">
        <f>E665*$B663</f>
        <v>2659.51</v>
      </c>
      <c r="F666" s="21">
        <f>F665*$B663</f>
        <v>2659.5</v>
      </c>
    </row>
    <row r="667" spans="1:6" ht="51">
      <c r="A667" s="8" t="s">
        <v>9</v>
      </c>
      <c r="B667" s="73" t="s">
        <v>158</v>
      </c>
      <c r="C667" s="74"/>
      <c r="D667" s="74"/>
      <c r="E667" s="75"/>
      <c r="F667" s="22" t="s">
        <v>10</v>
      </c>
    </row>
    <row r="668" spans="1:6" ht="25.5">
      <c r="A668" s="16" t="s">
        <v>11</v>
      </c>
      <c r="B668" s="72">
        <v>1</v>
      </c>
      <c r="C668" s="72"/>
      <c r="D668" s="72"/>
      <c r="E668" s="72"/>
      <c r="F668" s="23" t="s">
        <v>10</v>
      </c>
    </row>
    <row r="669" spans="1:6" ht="25.5">
      <c r="A669" s="16" t="s">
        <v>12</v>
      </c>
      <c r="B669" s="64"/>
      <c r="C669" s="64"/>
      <c r="D669" s="64"/>
      <c r="E669" s="64"/>
      <c r="F669" s="23" t="s">
        <v>10</v>
      </c>
    </row>
    <row r="670" spans="1:6" ht="25.5">
      <c r="A670" s="16" t="s">
        <v>13</v>
      </c>
      <c r="B670" s="24">
        <v>428.34</v>
      </c>
      <c r="C670" s="24">
        <v>428.4</v>
      </c>
      <c r="D670" s="24">
        <v>428.2</v>
      </c>
      <c r="E670" s="25">
        <f>(B670+C670+D670)/3</f>
        <v>428.31333333333333</v>
      </c>
      <c r="F670" s="25">
        <v>428.31</v>
      </c>
    </row>
    <row r="671" spans="1:6" ht="12.75">
      <c r="A671" s="20" t="s">
        <v>14</v>
      </c>
      <c r="B671" s="21">
        <f>B670*$B668</f>
        <v>428.34</v>
      </c>
      <c r="C671" s="21">
        <f>C670*$B668</f>
        <v>428.4</v>
      </c>
      <c r="D671" s="21">
        <f>D670*$B668</f>
        <v>428.2</v>
      </c>
      <c r="E671" s="21">
        <f>E670*$B668</f>
        <v>428.31333333333333</v>
      </c>
      <c r="F671" s="21">
        <f>F670*$B668</f>
        <v>428.31</v>
      </c>
    </row>
    <row r="672" spans="1:6" ht="51">
      <c r="A672" s="8" t="s">
        <v>9</v>
      </c>
      <c r="B672" s="71" t="s">
        <v>159</v>
      </c>
      <c r="C672" s="71"/>
      <c r="D672" s="71"/>
      <c r="E672" s="71"/>
      <c r="F672" s="22" t="s">
        <v>10</v>
      </c>
    </row>
    <row r="673" spans="1:6" ht="25.5">
      <c r="A673" s="16" t="s">
        <v>11</v>
      </c>
      <c r="B673" s="72">
        <v>1</v>
      </c>
      <c r="C673" s="72"/>
      <c r="D673" s="72"/>
      <c r="E673" s="72"/>
      <c r="F673" s="23" t="s">
        <v>10</v>
      </c>
    </row>
    <row r="674" spans="1:6" ht="25.5">
      <c r="A674" s="16" t="s">
        <v>12</v>
      </c>
      <c r="B674" s="64"/>
      <c r="C674" s="64"/>
      <c r="D674" s="64"/>
      <c r="E674" s="64"/>
      <c r="F674" s="23" t="s">
        <v>10</v>
      </c>
    </row>
    <row r="675" spans="1:6" ht="25.5">
      <c r="A675" s="16" t="s">
        <v>13</v>
      </c>
      <c r="B675" s="24">
        <v>1322.28</v>
      </c>
      <c r="C675" s="24">
        <v>1322.1</v>
      </c>
      <c r="D675" s="24">
        <v>1322.18</v>
      </c>
      <c r="E675" s="25">
        <f>(B675+C675+D675)/3</f>
        <v>1322.1866666666667</v>
      </c>
      <c r="F675" s="25">
        <v>1322.19</v>
      </c>
    </row>
    <row r="676" spans="1:6" ht="12.75">
      <c r="A676" s="20" t="s">
        <v>14</v>
      </c>
      <c r="B676" s="21">
        <f>B675*$B673</f>
        <v>1322.28</v>
      </c>
      <c r="C676" s="21">
        <f>C675*$B673</f>
        <v>1322.1</v>
      </c>
      <c r="D676" s="21">
        <f>D675*$B673</f>
        <v>1322.18</v>
      </c>
      <c r="E676" s="21">
        <f>E675*$B673</f>
        <v>1322.1866666666667</v>
      </c>
      <c r="F676" s="21">
        <f>F675*$B673</f>
        <v>1322.19</v>
      </c>
    </row>
    <row r="677" spans="1:6" ht="51">
      <c r="A677" s="8" t="s">
        <v>9</v>
      </c>
      <c r="B677" s="73" t="s">
        <v>160</v>
      </c>
      <c r="C677" s="74"/>
      <c r="D677" s="74"/>
      <c r="E677" s="75"/>
      <c r="F677" s="22" t="s">
        <v>10</v>
      </c>
    </row>
    <row r="678" spans="1:6" ht="25.5">
      <c r="A678" s="16" t="s">
        <v>11</v>
      </c>
      <c r="B678" s="72">
        <v>1</v>
      </c>
      <c r="C678" s="72"/>
      <c r="D678" s="72"/>
      <c r="E678" s="72"/>
      <c r="F678" s="23" t="s">
        <v>10</v>
      </c>
    </row>
    <row r="679" spans="1:6" ht="25.5">
      <c r="A679" s="16" t="s">
        <v>12</v>
      </c>
      <c r="B679" s="64"/>
      <c r="C679" s="64"/>
      <c r="D679" s="64"/>
      <c r="E679" s="64"/>
      <c r="F679" s="23" t="s">
        <v>10</v>
      </c>
    </row>
    <row r="680" spans="1:6" ht="25.5">
      <c r="A680" s="16" t="s">
        <v>13</v>
      </c>
      <c r="B680" s="24">
        <v>852.9</v>
      </c>
      <c r="C680" s="24">
        <v>852.1</v>
      </c>
      <c r="D680" s="24">
        <v>852.99</v>
      </c>
      <c r="E680" s="25">
        <f>(B680+C680+D680)/3</f>
        <v>852.6633333333333</v>
      </c>
      <c r="F680" s="25">
        <v>852.66</v>
      </c>
    </row>
    <row r="681" spans="1:6" ht="12.75">
      <c r="A681" s="20" t="s">
        <v>14</v>
      </c>
      <c r="B681" s="21">
        <f>B680*$B678</f>
        <v>852.9</v>
      </c>
      <c r="C681" s="21">
        <f>C680*$B678</f>
        <v>852.1</v>
      </c>
      <c r="D681" s="21">
        <f>D680*$B678</f>
        <v>852.99</v>
      </c>
      <c r="E681" s="21">
        <f>E680*$B678</f>
        <v>852.6633333333333</v>
      </c>
      <c r="F681" s="21">
        <f>F680*$B678</f>
        <v>852.66</v>
      </c>
    </row>
    <row r="682" spans="1:6" ht="51">
      <c r="A682" s="8" t="s">
        <v>9</v>
      </c>
      <c r="B682" s="71" t="s">
        <v>161</v>
      </c>
      <c r="C682" s="71"/>
      <c r="D682" s="71"/>
      <c r="E682" s="71"/>
      <c r="F682" s="22" t="s">
        <v>10</v>
      </c>
    </row>
    <row r="683" spans="1:6" ht="25.5">
      <c r="A683" s="16" t="s">
        <v>11</v>
      </c>
      <c r="B683" s="72">
        <v>3</v>
      </c>
      <c r="C683" s="72"/>
      <c r="D683" s="72"/>
      <c r="E683" s="72"/>
      <c r="F683" s="23" t="s">
        <v>10</v>
      </c>
    </row>
    <row r="684" spans="1:6" ht="25.5">
      <c r="A684" s="16" t="s">
        <v>12</v>
      </c>
      <c r="B684" s="64"/>
      <c r="C684" s="64"/>
      <c r="D684" s="64"/>
      <c r="E684" s="64"/>
      <c r="F684" s="23" t="s">
        <v>10</v>
      </c>
    </row>
    <row r="685" spans="1:6" ht="25.5">
      <c r="A685" s="16" t="s">
        <v>13</v>
      </c>
      <c r="B685" s="24">
        <v>380.1</v>
      </c>
      <c r="C685" s="24">
        <v>380.25</v>
      </c>
      <c r="D685" s="24">
        <v>380</v>
      </c>
      <c r="E685" s="25">
        <f>(B685+C685+D685)/3</f>
        <v>380.1166666666666</v>
      </c>
      <c r="F685" s="25">
        <v>380.12</v>
      </c>
    </row>
    <row r="686" spans="1:6" ht="12.75">
      <c r="A686" s="20" t="s">
        <v>14</v>
      </c>
      <c r="B686" s="21">
        <f>B685*$B683</f>
        <v>1140.3000000000002</v>
      </c>
      <c r="C686" s="21">
        <f>C685*$B683</f>
        <v>1140.75</v>
      </c>
      <c r="D686" s="21">
        <f>D685*$B683</f>
        <v>1140</v>
      </c>
      <c r="E686" s="21">
        <f>E685*$B683</f>
        <v>1140.35</v>
      </c>
      <c r="F686" s="21">
        <f>F685*$B683</f>
        <v>1140.3600000000001</v>
      </c>
    </row>
    <row r="687" spans="1:6" ht="51">
      <c r="A687" s="8" t="s">
        <v>9</v>
      </c>
      <c r="B687" s="73" t="s">
        <v>162</v>
      </c>
      <c r="C687" s="74"/>
      <c r="D687" s="74"/>
      <c r="E687" s="75"/>
      <c r="F687" s="22" t="s">
        <v>10</v>
      </c>
    </row>
    <row r="688" spans="1:6" ht="25.5">
      <c r="A688" s="16" t="s">
        <v>11</v>
      </c>
      <c r="B688" s="72">
        <v>1</v>
      </c>
      <c r="C688" s="72"/>
      <c r="D688" s="72"/>
      <c r="E688" s="72"/>
      <c r="F688" s="23" t="s">
        <v>10</v>
      </c>
    </row>
    <row r="689" spans="1:6" ht="25.5">
      <c r="A689" s="16" t="s">
        <v>12</v>
      </c>
      <c r="B689" s="64"/>
      <c r="C689" s="64"/>
      <c r="D689" s="64"/>
      <c r="E689" s="64"/>
      <c r="F689" s="23" t="s">
        <v>10</v>
      </c>
    </row>
    <row r="690" spans="1:6" ht="25.5">
      <c r="A690" s="16" t="s">
        <v>13</v>
      </c>
      <c r="B690" s="24">
        <v>373.14</v>
      </c>
      <c r="C690" s="24">
        <v>373.2</v>
      </c>
      <c r="D690" s="24">
        <v>373.5</v>
      </c>
      <c r="E690" s="25">
        <f>(B690+C690+D690)/3</f>
        <v>373.28</v>
      </c>
      <c r="F690" s="25">
        <v>373.28</v>
      </c>
    </row>
    <row r="691" spans="1:6" ht="12.75">
      <c r="A691" s="20" t="s">
        <v>14</v>
      </c>
      <c r="B691" s="21">
        <f>B690*$B688</f>
        <v>373.14</v>
      </c>
      <c r="C691" s="21">
        <f>C690*$B688</f>
        <v>373.2</v>
      </c>
      <c r="D691" s="21">
        <f>D690*$B688</f>
        <v>373.5</v>
      </c>
      <c r="E691" s="21">
        <f>E690*$B688</f>
        <v>373.28</v>
      </c>
      <c r="F691" s="21">
        <f>F690*$B688</f>
        <v>373.28</v>
      </c>
    </row>
    <row r="692" spans="1:6" ht="51">
      <c r="A692" s="8" t="s">
        <v>9</v>
      </c>
      <c r="B692" s="71" t="s">
        <v>163</v>
      </c>
      <c r="C692" s="71"/>
      <c r="D692" s="71"/>
      <c r="E692" s="71"/>
      <c r="F692" s="22" t="s">
        <v>10</v>
      </c>
    </row>
    <row r="693" spans="1:6" ht="25.5">
      <c r="A693" s="16" t="s">
        <v>11</v>
      </c>
      <c r="B693" s="72">
        <v>1</v>
      </c>
      <c r="C693" s="72"/>
      <c r="D693" s="72"/>
      <c r="E693" s="72"/>
      <c r="F693" s="23" t="s">
        <v>10</v>
      </c>
    </row>
    <row r="694" spans="1:6" ht="25.5">
      <c r="A694" s="16" t="s">
        <v>12</v>
      </c>
      <c r="B694" s="64"/>
      <c r="C694" s="64"/>
      <c r="D694" s="64"/>
      <c r="E694" s="64"/>
      <c r="F694" s="23" t="s">
        <v>10</v>
      </c>
    </row>
    <row r="695" spans="1:6" ht="25.5">
      <c r="A695" s="16" t="s">
        <v>13</v>
      </c>
      <c r="B695" s="24">
        <v>471.78</v>
      </c>
      <c r="C695" s="24">
        <v>471.9</v>
      </c>
      <c r="D695" s="24">
        <v>471.4</v>
      </c>
      <c r="E695" s="25">
        <f>(B695+C695+D695)/3</f>
        <v>471.6933333333333</v>
      </c>
      <c r="F695" s="25">
        <v>471.69</v>
      </c>
    </row>
    <row r="696" spans="1:6" ht="12.75">
      <c r="A696" s="20" t="s">
        <v>14</v>
      </c>
      <c r="B696" s="21">
        <f>B695*$B693</f>
        <v>471.78</v>
      </c>
      <c r="C696" s="21">
        <f>C695*$B693</f>
        <v>471.9</v>
      </c>
      <c r="D696" s="21">
        <f>D695*$B693</f>
        <v>471.4</v>
      </c>
      <c r="E696" s="21">
        <f>E695*$B693</f>
        <v>471.6933333333333</v>
      </c>
      <c r="F696" s="21">
        <f>F695*$B693</f>
        <v>471.69</v>
      </c>
    </row>
    <row r="697" spans="1:6" ht="51">
      <c r="A697" s="8" t="s">
        <v>9</v>
      </c>
      <c r="B697" s="71" t="s">
        <v>164</v>
      </c>
      <c r="C697" s="71"/>
      <c r="D697" s="71"/>
      <c r="E697" s="71"/>
      <c r="F697" s="22" t="s">
        <v>10</v>
      </c>
    </row>
    <row r="698" spans="1:6" ht="25.5">
      <c r="A698" s="16" t="s">
        <v>11</v>
      </c>
      <c r="B698" s="72">
        <v>1</v>
      </c>
      <c r="C698" s="72"/>
      <c r="D698" s="72"/>
      <c r="E698" s="72"/>
      <c r="F698" s="23" t="s">
        <v>10</v>
      </c>
    </row>
    <row r="699" spans="1:6" ht="25.5">
      <c r="A699" s="16" t="s">
        <v>12</v>
      </c>
      <c r="B699" s="64"/>
      <c r="C699" s="64"/>
      <c r="D699" s="64"/>
      <c r="E699" s="64"/>
      <c r="F699" s="23" t="s">
        <v>10</v>
      </c>
    </row>
    <row r="700" spans="1:6" ht="25.5">
      <c r="A700" s="16" t="s">
        <v>13</v>
      </c>
      <c r="B700" s="24">
        <v>206.1</v>
      </c>
      <c r="C700" s="24">
        <v>206.5</v>
      </c>
      <c r="D700" s="24">
        <v>206</v>
      </c>
      <c r="E700" s="25">
        <f>(B700+C700+D700)/3</f>
        <v>206.20000000000002</v>
      </c>
      <c r="F700" s="25">
        <v>206.2</v>
      </c>
    </row>
    <row r="701" spans="1:6" ht="12.75">
      <c r="A701" s="20" t="s">
        <v>14</v>
      </c>
      <c r="B701" s="21">
        <f>B700*$B698</f>
        <v>206.1</v>
      </c>
      <c r="C701" s="21">
        <f>C700*$B698</f>
        <v>206.5</v>
      </c>
      <c r="D701" s="21">
        <f>D700*$B698</f>
        <v>206</v>
      </c>
      <c r="E701" s="21">
        <f>E700*$B698</f>
        <v>206.20000000000002</v>
      </c>
      <c r="F701" s="21">
        <f>F700*$B698</f>
        <v>206.2</v>
      </c>
    </row>
    <row r="702" spans="1:6" ht="51">
      <c r="A702" s="8" t="s">
        <v>9</v>
      </c>
      <c r="B702" s="73" t="s">
        <v>165</v>
      </c>
      <c r="C702" s="74"/>
      <c r="D702" s="74"/>
      <c r="E702" s="75"/>
      <c r="F702" s="22" t="s">
        <v>10</v>
      </c>
    </row>
    <row r="703" spans="1:6" ht="25.5">
      <c r="A703" s="16" t="s">
        <v>11</v>
      </c>
      <c r="B703" s="72">
        <v>1</v>
      </c>
      <c r="C703" s="72"/>
      <c r="D703" s="72"/>
      <c r="E703" s="72"/>
      <c r="F703" s="23" t="s">
        <v>10</v>
      </c>
    </row>
    <row r="704" spans="1:6" ht="25.5">
      <c r="A704" s="16" t="s">
        <v>12</v>
      </c>
      <c r="B704" s="64"/>
      <c r="C704" s="64"/>
      <c r="D704" s="64"/>
      <c r="E704" s="64"/>
      <c r="F704" s="23" t="s">
        <v>10</v>
      </c>
    </row>
    <row r="705" spans="1:6" ht="25.5">
      <c r="A705" s="16" t="s">
        <v>13</v>
      </c>
      <c r="B705" s="24">
        <v>80</v>
      </c>
      <c r="C705" s="24">
        <v>80.5</v>
      </c>
      <c r="D705" s="24">
        <v>80.2</v>
      </c>
      <c r="E705" s="25">
        <f>(B705+C705+D705)/3</f>
        <v>80.23333333333333</v>
      </c>
      <c r="F705" s="25">
        <v>80.23</v>
      </c>
    </row>
    <row r="706" spans="1:6" ht="12.75">
      <c r="A706" s="20" t="s">
        <v>14</v>
      </c>
      <c r="B706" s="21">
        <f>B705*$B703</f>
        <v>80</v>
      </c>
      <c r="C706" s="21">
        <f>C705*$B703</f>
        <v>80.5</v>
      </c>
      <c r="D706" s="21">
        <f>D705*$B703</f>
        <v>80.2</v>
      </c>
      <c r="E706" s="21">
        <f>E705*$B703</f>
        <v>80.23333333333333</v>
      </c>
      <c r="F706" s="21">
        <f>F705*$B703</f>
        <v>80.23</v>
      </c>
    </row>
    <row r="707" spans="1:6" ht="51">
      <c r="A707" s="8" t="s">
        <v>9</v>
      </c>
      <c r="B707" s="71" t="s">
        <v>166</v>
      </c>
      <c r="C707" s="71"/>
      <c r="D707" s="71"/>
      <c r="E707" s="71"/>
      <c r="F707" s="22" t="s">
        <v>10</v>
      </c>
    </row>
    <row r="708" spans="1:6" ht="25.5">
      <c r="A708" s="16" t="s">
        <v>11</v>
      </c>
      <c r="B708" s="72">
        <v>2</v>
      </c>
      <c r="C708" s="72"/>
      <c r="D708" s="72"/>
      <c r="E708" s="72"/>
      <c r="F708" s="23" t="s">
        <v>10</v>
      </c>
    </row>
    <row r="709" spans="1:6" ht="25.5">
      <c r="A709" s="16" t="s">
        <v>12</v>
      </c>
      <c r="B709" s="64"/>
      <c r="C709" s="64"/>
      <c r="D709" s="64"/>
      <c r="E709" s="64"/>
      <c r="F709" s="23" t="s">
        <v>10</v>
      </c>
    </row>
    <row r="710" spans="1:6" ht="25.5">
      <c r="A710" s="16" t="s">
        <v>13</v>
      </c>
      <c r="B710" s="24">
        <v>381.66</v>
      </c>
      <c r="C710" s="24">
        <v>381.5</v>
      </c>
      <c r="D710" s="24">
        <v>381.3</v>
      </c>
      <c r="E710" s="25">
        <f>(B710+C710+D710)/3</f>
        <v>381.4866666666667</v>
      </c>
      <c r="F710" s="25">
        <v>381.49</v>
      </c>
    </row>
    <row r="711" spans="1:6" ht="12.75">
      <c r="A711" s="20" t="s">
        <v>14</v>
      </c>
      <c r="B711" s="21">
        <f>B710*$B708</f>
        <v>763.32</v>
      </c>
      <c r="C711" s="21">
        <f>C710*$B708</f>
        <v>763</v>
      </c>
      <c r="D711" s="21">
        <f>D710*$B708</f>
        <v>762.6</v>
      </c>
      <c r="E711" s="21">
        <f>E710*$B708</f>
        <v>762.9733333333334</v>
      </c>
      <c r="F711" s="21">
        <f>F710*$B708</f>
        <v>762.98</v>
      </c>
    </row>
    <row r="712" spans="1:6" ht="51">
      <c r="A712" s="8" t="s">
        <v>9</v>
      </c>
      <c r="B712" s="73" t="s">
        <v>167</v>
      </c>
      <c r="C712" s="74"/>
      <c r="D712" s="74"/>
      <c r="E712" s="75"/>
      <c r="F712" s="22" t="s">
        <v>10</v>
      </c>
    </row>
    <row r="713" spans="1:6" ht="25.5">
      <c r="A713" s="16" t="s">
        <v>11</v>
      </c>
      <c r="B713" s="72">
        <v>1</v>
      </c>
      <c r="C713" s="72"/>
      <c r="D713" s="72"/>
      <c r="E713" s="72"/>
      <c r="F713" s="23" t="s">
        <v>10</v>
      </c>
    </row>
    <row r="714" spans="1:6" ht="25.5">
      <c r="A714" s="16" t="s">
        <v>12</v>
      </c>
      <c r="B714" s="64"/>
      <c r="C714" s="64"/>
      <c r="D714" s="64"/>
      <c r="E714" s="64"/>
      <c r="F714" s="23" t="s">
        <v>10</v>
      </c>
    </row>
    <row r="715" spans="1:6" ht="25.5">
      <c r="A715" s="16" t="s">
        <v>13</v>
      </c>
      <c r="B715" s="24">
        <v>267.3</v>
      </c>
      <c r="C715" s="24">
        <v>268</v>
      </c>
      <c r="D715" s="24">
        <v>267.1</v>
      </c>
      <c r="E715" s="25">
        <f>(B715+C715+D715)/3</f>
        <v>267.46666666666664</v>
      </c>
      <c r="F715" s="25">
        <v>267.47</v>
      </c>
    </row>
    <row r="716" spans="1:6" ht="12.75">
      <c r="A716" s="20" t="s">
        <v>14</v>
      </c>
      <c r="B716" s="21">
        <f>B715*$B713</f>
        <v>267.3</v>
      </c>
      <c r="C716" s="21">
        <f>C715*$B713</f>
        <v>268</v>
      </c>
      <c r="D716" s="21">
        <f>D715*$B713</f>
        <v>267.1</v>
      </c>
      <c r="E716" s="21">
        <f>E715*$B713</f>
        <v>267.46666666666664</v>
      </c>
      <c r="F716" s="21">
        <f>F715*$B713</f>
        <v>267.47</v>
      </c>
    </row>
    <row r="717" spans="1:6" ht="51">
      <c r="A717" s="8" t="s">
        <v>9</v>
      </c>
      <c r="B717" s="71" t="s">
        <v>168</v>
      </c>
      <c r="C717" s="71"/>
      <c r="D717" s="71"/>
      <c r="E717" s="71"/>
      <c r="F717" s="22" t="s">
        <v>10</v>
      </c>
    </row>
    <row r="718" spans="1:6" ht="25.5">
      <c r="A718" s="16" t="s">
        <v>11</v>
      </c>
      <c r="B718" s="72">
        <v>1</v>
      </c>
      <c r="C718" s="72"/>
      <c r="D718" s="72"/>
      <c r="E718" s="72"/>
      <c r="F718" s="23" t="s">
        <v>10</v>
      </c>
    </row>
    <row r="719" spans="1:6" ht="25.5">
      <c r="A719" s="16" t="s">
        <v>12</v>
      </c>
      <c r="B719" s="64"/>
      <c r="C719" s="64"/>
      <c r="D719" s="64"/>
      <c r="E719" s="64"/>
      <c r="F719" s="23" t="s">
        <v>10</v>
      </c>
    </row>
    <row r="720" spans="1:6" ht="25.5">
      <c r="A720" s="16" t="s">
        <v>13</v>
      </c>
      <c r="B720" s="24">
        <v>1004.52</v>
      </c>
      <c r="C720" s="24">
        <v>1004.1</v>
      </c>
      <c r="D720" s="24">
        <v>1004.8</v>
      </c>
      <c r="E720" s="25">
        <f>(B720+C720+D720)/3</f>
        <v>1004.4733333333334</v>
      </c>
      <c r="F720" s="25">
        <v>1004.47</v>
      </c>
    </row>
    <row r="721" spans="1:6" ht="12.75">
      <c r="A721" s="20" t="s">
        <v>14</v>
      </c>
      <c r="B721" s="21">
        <f>B720*$B718</f>
        <v>1004.52</v>
      </c>
      <c r="C721" s="21">
        <f>C720*$B718</f>
        <v>1004.1</v>
      </c>
      <c r="D721" s="21">
        <f>D720*$B718</f>
        <v>1004.8</v>
      </c>
      <c r="E721" s="21">
        <f>E720*$B718</f>
        <v>1004.4733333333334</v>
      </c>
      <c r="F721" s="21">
        <f>F720*$B718</f>
        <v>1004.47</v>
      </c>
    </row>
    <row r="722" spans="1:6" ht="51">
      <c r="A722" s="8" t="s">
        <v>9</v>
      </c>
      <c r="B722" s="73" t="s">
        <v>169</v>
      </c>
      <c r="C722" s="74"/>
      <c r="D722" s="74"/>
      <c r="E722" s="75"/>
      <c r="F722" s="22" t="s">
        <v>10</v>
      </c>
    </row>
    <row r="723" spans="1:6" ht="25.5">
      <c r="A723" s="16" t="s">
        <v>11</v>
      </c>
      <c r="B723" s="72">
        <v>1</v>
      </c>
      <c r="C723" s="72"/>
      <c r="D723" s="72"/>
      <c r="E723" s="72"/>
      <c r="F723" s="23" t="s">
        <v>10</v>
      </c>
    </row>
    <row r="724" spans="1:6" ht="25.5">
      <c r="A724" s="16" t="s">
        <v>12</v>
      </c>
      <c r="B724" s="64"/>
      <c r="C724" s="64"/>
      <c r="D724" s="64"/>
      <c r="E724" s="64"/>
      <c r="F724" s="23" t="s">
        <v>10</v>
      </c>
    </row>
    <row r="725" spans="1:6" ht="25.5">
      <c r="A725" s="16" t="s">
        <v>13</v>
      </c>
      <c r="B725" s="24">
        <v>712.2</v>
      </c>
      <c r="C725" s="24">
        <v>712.4</v>
      </c>
      <c r="D725" s="24">
        <v>712.1</v>
      </c>
      <c r="E725" s="25">
        <f>(B725+C725+D725)/3</f>
        <v>712.2333333333332</v>
      </c>
      <c r="F725" s="25">
        <v>712.23</v>
      </c>
    </row>
    <row r="726" spans="1:6" ht="12.75">
      <c r="A726" s="20" t="s">
        <v>14</v>
      </c>
      <c r="B726" s="21">
        <f>B725*$B723</f>
        <v>712.2</v>
      </c>
      <c r="C726" s="21">
        <f>C725*$B723</f>
        <v>712.4</v>
      </c>
      <c r="D726" s="21">
        <f>D725*$B723</f>
        <v>712.1</v>
      </c>
      <c r="E726" s="21">
        <f>E725*$B723</f>
        <v>712.2333333333332</v>
      </c>
      <c r="F726" s="21">
        <f>F725*$B723</f>
        <v>712.23</v>
      </c>
    </row>
    <row r="727" spans="1:6" ht="51">
      <c r="A727" s="8" t="s">
        <v>9</v>
      </c>
      <c r="B727" s="71" t="s">
        <v>170</v>
      </c>
      <c r="C727" s="71"/>
      <c r="D727" s="71"/>
      <c r="E727" s="71"/>
      <c r="F727" s="22" t="s">
        <v>10</v>
      </c>
    </row>
    <row r="728" spans="1:6" ht="25.5">
      <c r="A728" s="16" t="s">
        <v>11</v>
      </c>
      <c r="B728" s="72">
        <v>1</v>
      </c>
      <c r="C728" s="72"/>
      <c r="D728" s="72"/>
      <c r="E728" s="72"/>
      <c r="F728" s="23" t="s">
        <v>10</v>
      </c>
    </row>
    <row r="729" spans="1:6" ht="25.5">
      <c r="A729" s="16" t="s">
        <v>12</v>
      </c>
      <c r="B729" s="64"/>
      <c r="C729" s="64"/>
      <c r="D729" s="64"/>
      <c r="E729" s="64"/>
      <c r="F729" s="23" t="s">
        <v>10</v>
      </c>
    </row>
    <row r="730" spans="1:6" ht="25.5">
      <c r="A730" s="16" t="s">
        <v>13</v>
      </c>
      <c r="B730" s="24">
        <v>587.07</v>
      </c>
      <c r="C730" s="24">
        <v>587.5</v>
      </c>
      <c r="D730" s="24">
        <v>587.1</v>
      </c>
      <c r="E730" s="25">
        <f>(B730+C730+D730)/3</f>
        <v>587.2233333333334</v>
      </c>
      <c r="F730" s="25">
        <v>587.22</v>
      </c>
    </row>
    <row r="731" spans="1:6" ht="12.75">
      <c r="A731" s="20" t="s">
        <v>14</v>
      </c>
      <c r="B731" s="21">
        <f>B730*$B728</f>
        <v>587.07</v>
      </c>
      <c r="C731" s="21">
        <f>C730*$B728</f>
        <v>587.5</v>
      </c>
      <c r="D731" s="21">
        <f>D730*$B728</f>
        <v>587.1</v>
      </c>
      <c r="E731" s="21">
        <f>E730*$B728</f>
        <v>587.2233333333334</v>
      </c>
      <c r="F731" s="21">
        <f>F730*$B728</f>
        <v>587.22</v>
      </c>
    </row>
    <row r="732" spans="1:6" ht="51">
      <c r="A732" s="8" t="s">
        <v>9</v>
      </c>
      <c r="B732" s="73" t="s">
        <v>171</v>
      </c>
      <c r="C732" s="74"/>
      <c r="D732" s="74"/>
      <c r="E732" s="75"/>
      <c r="F732" s="22" t="s">
        <v>10</v>
      </c>
    </row>
    <row r="733" spans="1:6" ht="25.5">
      <c r="A733" s="16" t="s">
        <v>11</v>
      </c>
      <c r="B733" s="72">
        <v>1</v>
      </c>
      <c r="C733" s="72"/>
      <c r="D733" s="72"/>
      <c r="E733" s="72"/>
      <c r="F733" s="23" t="s">
        <v>10</v>
      </c>
    </row>
    <row r="734" spans="1:6" ht="25.5">
      <c r="A734" s="16" t="s">
        <v>12</v>
      </c>
      <c r="B734" s="64"/>
      <c r="C734" s="64"/>
      <c r="D734" s="64"/>
      <c r="E734" s="64"/>
      <c r="F734" s="23" t="s">
        <v>10</v>
      </c>
    </row>
    <row r="735" spans="1:6" ht="25.5">
      <c r="A735" s="16" t="s">
        <v>13</v>
      </c>
      <c r="B735" s="24">
        <v>78.9</v>
      </c>
      <c r="C735" s="24">
        <v>78.5</v>
      </c>
      <c r="D735" s="24">
        <v>79.1</v>
      </c>
      <c r="E735" s="25">
        <f>(B735+C735+D735)/3</f>
        <v>78.83333333333333</v>
      </c>
      <c r="F735" s="25">
        <v>78.83</v>
      </c>
    </row>
    <row r="736" spans="1:6" ht="12.75">
      <c r="A736" s="20" t="s">
        <v>14</v>
      </c>
      <c r="B736" s="21">
        <f>B735*$B733</f>
        <v>78.9</v>
      </c>
      <c r="C736" s="21">
        <f>C735*$B733</f>
        <v>78.5</v>
      </c>
      <c r="D736" s="21">
        <f>D735*$B733</f>
        <v>79.1</v>
      </c>
      <c r="E736" s="21">
        <f>E735*$B733</f>
        <v>78.83333333333333</v>
      </c>
      <c r="F736" s="21">
        <f>F735*$B733</f>
        <v>78.83</v>
      </c>
    </row>
    <row r="737" spans="1:6" ht="51">
      <c r="A737" s="8" t="s">
        <v>9</v>
      </c>
      <c r="B737" s="71" t="s">
        <v>172</v>
      </c>
      <c r="C737" s="71"/>
      <c r="D737" s="71"/>
      <c r="E737" s="71"/>
      <c r="F737" s="22" t="s">
        <v>10</v>
      </c>
    </row>
    <row r="738" spans="1:6" ht="25.5">
      <c r="A738" s="16" t="s">
        <v>11</v>
      </c>
      <c r="B738" s="72">
        <v>1</v>
      </c>
      <c r="C738" s="72"/>
      <c r="D738" s="72"/>
      <c r="E738" s="72"/>
      <c r="F738" s="23" t="s">
        <v>10</v>
      </c>
    </row>
    <row r="739" spans="1:6" ht="25.5">
      <c r="A739" s="16" t="s">
        <v>12</v>
      </c>
      <c r="B739" s="64"/>
      <c r="C739" s="64"/>
      <c r="D739" s="64"/>
      <c r="E739" s="64"/>
      <c r="F739" s="23" t="s">
        <v>10</v>
      </c>
    </row>
    <row r="740" spans="1:6" ht="25.5">
      <c r="A740" s="16" t="s">
        <v>13</v>
      </c>
      <c r="B740" s="24">
        <v>563.22</v>
      </c>
      <c r="C740" s="24">
        <v>563.5</v>
      </c>
      <c r="D740" s="24">
        <v>562.9</v>
      </c>
      <c r="E740" s="25">
        <f>(B740+C740+D740)/3</f>
        <v>563.2066666666666</v>
      </c>
      <c r="F740" s="25">
        <v>563.21</v>
      </c>
    </row>
    <row r="741" spans="1:6" ht="12.75">
      <c r="A741" s="20" t="s">
        <v>14</v>
      </c>
      <c r="B741" s="21">
        <f>B740*$B738</f>
        <v>563.22</v>
      </c>
      <c r="C741" s="21">
        <f>C740*$B738</f>
        <v>563.5</v>
      </c>
      <c r="D741" s="21">
        <f>D740*$B738</f>
        <v>562.9</v>
      </c>
      <c r="E741" s="21">
        <f>E740*$B738</f>
        <v>563.2066666666666</v>
      </c>
      <c r="F741" s="21">
        <f>F740*$B738</f>
        <v>563.21</v>
      </c>
    </row>
    <row r="742" spans="1:6" ht="51">
      <c r="A742" s="8" t="s">
        <v>9</v>
      </c>
      <c r="B742" s="73" t="s">
        <v>173</v>
      </c>
      <c r="C742" s="74"/>
      <c r="D742" s="74"/>
      <c r="E742" s="75"/>
      <c r="F742" s="22" t="s">
        <v>10</v>
      </c>
    </row>
    <row r="743" spans="1:6" ht="25.5">
      <c r="A743" s="16" t="s">
        <v>11</v>
      </c>
      <c r="B743" s="72">
        <v>1</v>
      </c>
      <c r="C743" s="72"/>
      <c r="D743" s="72"/>
      <c r="E743" s="72"/>
      <c r="F743" s="23" t="s">
        <v>10</v>
      </c>
    </row>
    <row r="744" spans="1:6" ht="25.5">
      <c r="A744" s="16" t="s">
        <v>12</v>
      </c>
      <c r="B744" s="64"/>
      <c r="C744" s="64"/>
      <c r="D744" s="64"/>
      <c r="E744" s="64"/>
      <c r="F744" s="23" t="s">
        <v>10</v>
      </c>
    </row>
    <row r="745" spans="1:6" ht="25.5">
      <c r="A745" s="16" t="s">
        <v>13</v>
      </c>
      <c r="B745" s="24">
        <v>1182.72</v>
      </c>
      <c r="C745" s="24">
        <v>1182.9</v>
      </c>
      <c r="D745" s="24">
        <v>1181.9</v>
      </c>
      <c r="E745" s="25">
        <f>(B745+C745+D745)/3</f>
        <v>1182.5066666666667</v>
      </c>
      <c r="F745" s="25">
        <v>1182.51</v>
      </c>
    </row>
    <row r="746" spans="1:6" ht="12.75">
      <c r="A746" s="20" t="s">
        <v>14</v>
      </c>
      <c r="B746" s="21">
        <f>B745*$B743</f>
        <v>1182.72</v>
      </c>
      <c r="C746" s="21">
        <f>C745*$B743</f>
        <v>1182.9</v>
      </c>
      <c r="D746" s="21">
        <f>D745*$B743</f>
        <v>1181.9</v>
      </c>
      <c r="E746" s="21">
        <f>E745*$B743</f>
        <v>1182.5066666666667</v>
      </c>
      <c r="F746" s="21">
        <f>F745*$B743</f>
        <v>1182.51</v>
      </c>
    </row>
    <row r="747" spans="1:6" ht="51">
      <c r="A747" s="8" t="s">
        <v>9</v>
      </c>
      <c r="B747" s="71" t="s">
        <v>174</v>
      </c>
      <c r="C747" s="71"/>
      <c r="D747" s="71"/>
      <c r="E747" s="71"/>
      <c r="F747" s="22" t="s">
        <v>10</v>
      </c>
    </row>
    <row r="748" spans="1:6" ht="25.5">
      <c r="A748" s="16" t="s">
        <v>11</v>
      </c>
      <c r="B748" s="72">
        <v>1</v>
      </c>
      <c r="C748" s="72"/>
      <c r="D748" s="72"/>
      <c r="E748" s="72"/>
      <c r="F748" s="23" t="s">
        <v>10</v>
      </c>
    </row>
    <row r="749" spans="1:6" ht="25.5">
      <c r="A749" s="16" t="s">
        <v>12</v>
      </c>
      <c r="B749" s="64"/>
      <c r="C749" s="64"/>
      <c r="D749" s="64"/>
      <c r="E749" s="64"/>
      <c r="F749" s="23" t="s">
        <v>10</v>
      </c>
    </row>
    <row r="750" spans="1:6" ht="25.5">
      <c r="A750" s="16" t="s">
        <v>13</v>
      </c>
      <c r="B750" s="24">
        <v>369.96</v>
      </c>
      <c r="C750" s="24">
        <v>369.8</v>
      </c>
      <c r="D750" s="24">
        <v>370</v>
      </c>
      <c r="E750" s="25">
        <f>(B750+C750+D750)/3</f>
        <v>369.92</v>
      </c>
      <c r="F750" s="25">
        <v>369.92</v>
      </c>
    </row>
    <row r="751" spans="1:6" ht="12.75">
      <c r="A751" s="20" t="s">
        <v>14</v>
      </c>
      <c r="B751" s="21">
        <f>B750*$B748</f>
        <v>369.96</v>
      </c>
      <c r="C751" s="21">
        <f>C750*$B748</f>
        <v>369.8</v>
      </c>
      <c r="D751" s="21">
        <f>D750*$B748</f>
        <v>370</v>
      </c>
      <c r="E751" s="21">
        <f>E750*$B748</f>
        <v>369.92</v>
      </c>
      <c r="F751" s="21">
        <f>F750*$B748</f>
        <v>369.92</v>
      </c>
    </row>
    <row r="752" spans="1:6" ht="51">
      <c r="A752" s="8" t="s">
        <v>9</v>
      </c>
      <c r="B752" s="71" t="s">
        <v>175</v>
      </c>
      <c r="C752" s="71"/>
      <c r="D752" s="71"/>
      <c r="E752" s="71"/>
      <c r="F752" s="22" t="s">
        <v>10</v>
      </c>
    </row>
    <row r="753" spans="1:6" ht="25.5">
      <c r="A753" s="16" t="s">
        <v>11</v>
      </c>
      <c r="B753" s="72">
        <v>1</v>
      </c>
      <c r="C753" s="72"/>
      <c r="D753" s="72"/>
      <c r="E753" s="72"/>
      <c r="F753" s="23" t="s">
        <v>10</v>
      </c>
    </row>
    <row r="754" spans="1:6" ht="25.5">
      <c r="A754" s="16" t="s">
        <v>12</v>
      </c>
      <c r="B754" s="64"/>
      <c r="C754" s="64"/>
      <c r="D754" s="64"/>
      <c r="E754" s="64"/>
      <c r="F754" s="23" t="s">
        <v>10</v>
      </c>
    </row>
    <row r="755" spans="1:6" ht="25.5">
      <c r="A755" s="16" t="s">
        <v>13</v>
      </c>
      <c r="B755" s="24">
        <v>644.4</v>
      </c>
      <c r="C755" s="24">
        <v>644.8</v>
      </c>
      <c r="D755" s="24">
        <v>644.1</v>
      </c>
      <c r="E755" s="25">
        <f>(B755+C755+D755)/3</f>
        <v>644.4333333333333</v>
      </c>
      <c r="F755" s="25">
        <v>644.43</v>
      </c>
    </row>
    <row r="756" spans="1:6" ht="12.75">
      <c r="A756" s="20" t="s">
        <v>14</v>
      </c>
      <c r="B756" s="21">
        <f>B755*$B753</f>
        <v>644.4</v>
      </c>
      <c r="C756" s="21">
        <f>C755*$B753</f>
        <v>644.8</v>
      </c>
      <c r="D756" s="21">
        <f>D755*$B753</f>
        <v>644.1</v>
      </c>
      <c r="E756" s="21">
        <f>E755*$B753</f>
        <v>644.4333333333333</v>
      </c>
      <c r="F756" s="21">
        <f>F755*$B753</f>
        <v>644.43</v>
      </c>
    </row>
    <row r="757" spans="1:6" ht="51">
      <c r="A757" s="8" t="s">
        <v>9</v>
      </c>
      <c r="B757" s="71" t="s">
        <v>176</v>
      </c>
      <c r="C757" s="71"/>
      <c r="D757" s="71"/>
      <c r="E757" s="71"/>
      <c r="F757" s="22" t="s">
        <v>10</v>
      </c>
    </row>
    <row r="758" spans="1:6" ht="25.5">
      <c r="A758" s="16" t="s">
        <v>11</v>
      </c>
      <c r="B758" s="72">
        <v>1</v>
      </c>
      <c r="C758" s="72"/>
      <c r="D758" s="72"/>
      <c r="E758" s="72"/>
      <c r="F758" s="23" t="s">
        <v>10</v>
      </c>
    </row>
    <row r="759" spans="1:6" ht="25.5">
      <c r="A759" s="16" t="s">
        <v>12</v>
      </c>
      <c r="B759" s="64"/>
      <c r="C759" s="64"/>
      <c r="D759" s="64"/>
      <c r="E759" s="64"/>
      <c r="F759" s="23" t="s">
        <v>10</v>
      </c>
    </row>
    <row r="760" spans="1:6" ht="25.5">
      <c r="A760" s="16" t="s">
        <v>13</v>
      </c>
      <c r="B760" s="24">
        <v>88.14</v>
      </c>
      <c r="C760" s="24">
        <v>88.5</v>
      </c>
      <c r="D760" s="24">
        <v>88</v>
      </c>
      <c r="E760" s="25">
        <f>(B760+C760+D760)/3</f>
        <v>88.21333333333332</v>
      </c>
      <c r="F760" s="25">
        <v>88.21</v>
      </c>
    </row>
    <row r="761" spans="1:6" ht="12.75">
      <c r="A761" s="20" t="s">
        <v>14</v>
      </c>
      <c r="B761" s="21">
        <f>B760*$B758</f>
        <v>88.14</v>
      </c>
      <c r="C761" s="21">
        <f>C760*$B758</f>
        <v>88.5</v>
      </c>
      <c r="D761" s="21">
        <f>D760*$B758</f>
        <v>88</v>
      </c>
      <c r="E761" s="21">
        <f>E760*$B758</f>
        <v>88.21333333333332</v>
      </c>
      <c r="F761" s="21">
        <f>F760*$B758</f>
        <v>88.21</v>
      </c>
    </row>
    <row r="762" spans="1:6" ht="51">
      <c r="A762" s="8" t="s">
        <v>9</v>
      </c>
      <c r="B762" s="73" t="s">
        <v>177</v>
      </c>
      <c r="C762" s="74"/>
      <c r="D762" s="74"/>
      <c r="E762" s="75"/>
      <c r="F762" s="22" t="s">
        <v>10</v>
      </c>
    </row>
    <row r="763" spans="1:6" ht="25.5">
      <c r="A763" s="16" t="s">
        <v>11</v>
      </c>
      <c r="B763" s="72">
        <v>1</v>
      </c>
      <c r="C763" s="72"/>
      <c r="D763" s="72"/>
      <c r="E763" s="72"/>
      <c r="F763" s="23" t="s">
        <v>10</v>
      </c>
    </row>
    <row r="764" spans="1:6" ht="25.5">
      <c r="A764" s="16" t="s">
        <v>12</v>
      </c>
      <c r="B764" s="64"/>
      <c r="C764" s="64"/>
      <c r="D764" s="64"/>
      <c r="E764" s="64"/>
      <c r="F764" s="23" t="s">
        <v>10</v>
      </c>
    </row>
    <row r="765" spans="1:6" ht="25.5">
      <c r="A765" s="16" t="s">
        <v>13</v>
      </c>
      <c r="B765" s="24">
        <v>658.38</v>
      </c>
      <c r="C765" s="24">
        <v>658.5</v>
      </c>
      <c r="D765" s="24">
        <v>658.1</v>
      </c>
      <c r="E765" s="25">
        <f>(B765+C765+D765)/3</f>
        <v>658.3266666666667</v>
      </c>
      <c r="F765" s="25">
        <v>658.33</v>
      </c>
    </row>
    <row r="766" spans="1:6" ht="12.75">
      <c r="A766" s="20" t="s">
        <v>14</v>
      </c>
      <c r="B766" s="21">
        <f>B765*$B763</f>
        <v>658.38</v>
      </c>
      <c r="C766" s="21">
        <f>C765*$B763</f>
        <v>658.5</v>
      </c>
      <c r="D766" s="21">
        <f>D765*$B763</f>
        <v>658.1</v>
      </c>
      <c r="E766" s="21">
        <f>E765*$B763</f>
        <v>658.3266666666667</v>
      </c>
      <c r="F766" s="21">
        <f>F765*$B763</f>
        <v>658.33</v>
      </c>
    </row>
    <row r="767" spans="1:6" ht="51">
      <c r="A767" s="8" t="s">
        <v>9</v>
      </c>
      <c r="B767" s="71" t="s">
        <v>178</v>
      </c>
      <c r="C767" s="71"/>
      <c r="D767" s="71"/>
      <c r="E767" s="71"/>
      <c r="F767" s="22" t="s">
        <v>10</v>
      </c>
    </row>
    <row r="768" spans="1:6" ht="25.5">
      <c r="A768" s="16" t="s">
        <v>11</v>
      </c>
      <c r="B768" s="72">
        <v>1</v>
      </c>
      <c r="C768" s="72"/>
      <c r="D768" s="72"/>
      <c r="E768" s="72"/>
      <c r="F768" s="23" t="s">
        <v>10</v>
      </c>
    </row>
    <row r="769" spans="1:6" ht="25.5">
      <c r="A769" s="16" t="s">
        <v>12</v>
      </c>
      <c r="B769" s="64"/>
      <c r="C769" s="64"/>
      <c r="D769" s="64"/>
      <c r="E769" s="64"/>
      <c r="F769" s="23" t="s">
        <v>10</v>
      </c>
    </row>
    <row r="770" spans="1:6" ht="25.5">
      <c r="A770" s="16" t="s">
        <v>13</v>
      </c>
      <c r="B770" s="24">
        <v>480.3</v>
      </c>
      <c r="C770" s="24">
        <v>480.5</v>
      </c>
      <c r="D770" s="24">
        <v>480.1</v>
      </c>
      <c r="E770" s="25">
        <f>(B770+C770+D770)/3</f>
        <v>480.3</v>
      </c>
      <c r="F770" s="25">
        <v>480.3</v>
      </c>
    </row>
    <row r="771" spans="1:6" ht="12.75">
      <c r="A771" s="20" t="s">
        <v>14</v>
      </c>
      <c r="B771" s="21">
        <f>B770*$B768</f>
        <v>480.3</v>
      </c>
      <c r="C771" s="21">
        <f>C770*$B768</f>
        <v>480.5</v>
      </c>
      <c r="D771" s="21">
        <f>D770*$B768</f>
        <v>480.1</v>
      </c>
      <c r="E771" s="21">
        <f>E770*$B768</f>
        <v>480.3</v>
      </c>
      <c r="F771" s="21">
        <f>F770*$B768</f>
        <v>480.3</v>
      </c>
    </row>
    <row r="772" spans="1:6" ht="51">
      <c r="A772" s="8" t="s">
        <v>9</v>
      </c>
      <c r="B772" s="73" t="s">
        <v>179</v>
      </c>
      <c r="C772" s="74"/>
      <c r="D772" s="74"/>
      <c r="E772" s="75"/>
      <c r="F772" s="22" t="s">
        <v>10</v>
      </c>
    </row>
    <row r="773" spans="1:6" ht="25.5">
      <c r="A773" s="16" t="s">
        <v>11</v>
      </c>
      <c r="B773" s="72">
        <v>1</v>
      </c>
      <c r="C773" s="72"/>
      <c r="D773" s="72"/>
      <c r="E773" s="72"/>
      <c r="F773" s="23" t="s">
        <v>10</v>
      </c>
    </row>
    <row r="774" spans="1:6" ht="25.5">
      <c r="A774" s="16" t="s">
        <v>12</v>
      </c>
      <c r="B774" s="64"/>
      <c r="C774" s="64"/>
      <c r="D774" s="64"/>
      <c r="E774" s="64"/>
      <c r="F774" s="23" t="s">
        <v>10</v>
      </c>
    </row>
    <row r="775" spans="1:6" ht="25.5">
      <c r="A775" s="16" t="s">
        <v>13</v>
      </c>
      <c r="B775" s="24">
        <v>570.4</v>
      </c>
      <c r="C775" s="24">
        <v>570.5</v>
      </c>
      <c r="D775" s="24">
        <v>570.55</v>
      </c>
      <c r="E775" s="25">
        <f>(B775+C775+D775)/3</f>
        <v>570.4833333333333</v>
      </c>
      <c r="F775" s="25">
        <v>570.48</v>
      </c>
    </row>
    <row r="776" spans="1:6" ht="12.75">
      <c r="A776" s="20" t="s">
        <v>14</v>
      </c>
      <c r="B776" s="21">
        <f>B775*$B773</f>
        <v>570.4</v>
      </c>
      <c r="C776" s="21">
        <f>C775*$B773</f>
        <v>570.5</v>
      </c>
      <c r="D776" s="21">
        <f>D775*$B773</f>
        <v>570.55</v>
      </c>
      <c r="E776" s="21">
        <f>E775*$B773</f>
        <v>570.4833333333333</v>
      </c>
      <c r="F776" s="21">
        <f>F775*$B773</f>
        <v>570.48</v>
      </c>
    </row>
    <row r="777" spans="1:6" ht="51">
      <c r="A777" s="8" t="s">
        <v>9</v>
      </c>
      <c r="B777" s="71" t="s">
        <v>180</v>
      </c>
      <c r="C777" s="71"/>
      <c r="D777" s="71"/>
      <c r="E777" s="71"/>
      <c r="F777" s="22" t="s">
        <v>10</v>
      </c>
    </row>
    <row r="778" spans="1:6" ht="25.5">
      <c r="A778" s="16" t="s">
        <v>11</v>
      </c>
      <c r="B778" s="72">
        <v>1</v>
      </c>
      <c r="C778" s="72"/>
      <c r="D778" s="72"/>
      <c r="E778" s="72"/>
      <c r="F778" s="23" t="s">
        <v>10</v>
      </c>
    </row>
    <row r="779" spans="1:6" ht="25.5">
      <c r="A779" s="16" t="s">
        <v>12</v>
      </c>
      <c r="B779" s="64"/>
      <c r="C779" s="64"/>
      <c r="D779" s="64"/>
      <c r="E779" s="64"/>
      <c r="F779" s="23" t="s">
        <v>10</v>
      </c>
    </row>
    <row r="780" spans="1:6" ht="25.5">
      <c r="A780" s="16" t="s">
        <v>13</v>
      </c>
      <c r="B780" s="24">
        <v>855.5</v>
      </c>
      <c r="C780" s="24">
        <v>855.9</v>
      </c>
      <c r="D780" s="24">
        <v>855.1</v>
      </c>
      <c r="E780" s="25">
        <f>(B780+C780+D780)/3</f>
        <v>855.5</v>
      </c>
      <c r="F780" s="25">
        <v>855.5</v>
      </c>
    </row>
    <row r="781" spans="1:6" ht="12.75">
      <c r="A781" s="20" t="s">
        <v>14</v>
      </c>
      <c r="B781" s="21">
        <f>B780*$B778</f>
        <v>855.5</v>
      </c>
      <c r="C781" s="21">
        <f>C780*$B778</f>
        <v>855.9</v>
      </c>
      <c r="D781" s="21">
        <f>D780*$B778</f>
        <v>855.1</v>
      </c>
      <c r="E781" s="21">
        <f>E780*$B778</f>
        <v>855.5</v>
      </c>
      <c r="F781" s="21">
        <f>F780*$B778</f>
        <v>855.5</v>
      </c>
    </row>
    <row r="782" spans="1:6" ht="51">
      <c r="A782" s="8" t="s">
        <v>9</v>
      </c>
      <c r="B782" s="73" t="s">
        <v>181</v>
      </c>
      <c r="C782" s="74"/>
      <c r="D782" s="74"/>
      <c r="E782" s="75"/>
      <c r="F782" s="22" t="s">
        <v>10</v>
      </c>
    </row>
    <row r="783" spans="1:6" ht="25.5">
      <c r="A783" s="16" t="s">
        <v>11</v>
      </c>
      <c r="B783" s="72">
        <v>1</v>
      </c>
      <c r="C783" s="72"/>
      <c r="D783" s="72"/>
      <c r="E783" s="72"/>
      <c r="F783" s="23" t="s">
        <v>10</v>
      </c>
    </row>
    <row r="784" spans="1:6" ht="25.5">
      <c r="A784" s="16" t="s">
        <v>12</v>
      </c>
      <c r="B784" s="64"/>
      <c r="C784" s="64"/>
      <c r="D784" s="64"/>
      <c r="E784" s="64"/>
      <c r="F784" s="23" t="s">
        <v>10</v>
      </c>
    </row>
    <row r="785" spans="1:6" ht="25.5">
      <c r="A785" s="16" t="s">
        <v>13</v>
      </c>
      <c r="B785" s="24">
        <v>588.32</v>
      </c>
      <c r="C785" s="24">
        <v>588.5</v>
      </c>
      <c r="D785" s="24">
        <v>588.7</v>
      </c>
      <c r="E785" s="25">
        <f>(B785+C785+D785)/3</f>
        <v>588.5066666666668</v>
      </c>
      <c r="F785" s="25">
        <v>588.51</v>
      </c>
    </row>
    <row r="786" spans="1:6" ht="12.75">
      <c r="A786" s="33" t="s">
        <v>14</v>
      </c>
      <c r="B786" s="32">
        <f>B785*$B783</f>
        <v>588.32</v>
      </c>
      <c r="C786" s="32">
        <f>C785*$B783</f>
        <v>588.5</v>
      </c>
      <c r="D786" s="32">
        <f>D785*$B783</f>
        <v>588.7</v>
      </c>
      <c r="E786" s="32">
        <f>E785*$B783</f>
        <v>588.5066666666668</v>
      </c>
      <c r="F786" s="32">
        <f>F785*$B783</f>
        <v>588.51</v>
      </c>
    </row>
    <row r="787" spans="1:6" ht="12.75">
      <c r="A787" s="103" t="s">
        <v>185</v>
      </c>
      <c r="B787" s="92">
        <v>120399.7</v>
      </c>
      <c r="C787" s="92">
        <v>119100.3</v>
      </c>
      <c r="D787" s="92">
        <v>120500</v>
      </c>
      <c r="E787" s="92">
        <v>120000</v>
      </c>
      <c r="F787" s="92">
        <v>120000</v>
      </c>
    </row>
    <row r="788" spans="1:6" ht="12.75">
      <c r="A788" s="104"/>
      <c r="B788" s="93"/>
      <c r="C788" s="93"/>
      <c r="D788" s="93"/>
      <c r="E788" s="93"/>
      <c r="F788" s="93"/>
    </row>
    <row r="789" spans="1:6" ht="12.75">
      <c r="A789" s="41" t="s">
        <v>186</v>
      </c>
      <c r="B789" s="34"/>
      <c r="C789" s="34"/>
      <c r="D789" s="34"/>
      <c r="E789" s="34"/>
      <c r="F789" s="34"/>
    </row>
    <row r="790" spans="1:6" ht="12.75">
      <c r="A790" s="39" t="s">
        <v>187</v>
      </c>
      <c r="B790" s="40"/>
      <c r="C790" s="38"/>
      <c r="D790" s="38"/>
      <c r="E790" s="38"/>
      <c r="F790" s="38"/>
    </row>
    <row r="791" spans="1:6" ht="75.75" customHeight="1">
      <c r="A791" s="35" t="s">
        <v>15</v>
      </c>
      <c r="B791" s="35" t="s">
        <v>15</v>
      </c>
      <c r="C791" s="90" t="s">
        <v>16</v>
      </c>
      <c r="D791" s="91"/>
      <c r="E791" s="36" t="s">
        <v>17</v>
      </c>
      <c r="F791" s="37"/>
    </row>
    <row r="792" spans="1:6" ht="12.75">
      <c r="A792" s="26">
        <v>1</v>
      </c>
      <c r="B792" s="48" t="s">
        <v>20</v>
      </c>
      <c r="C792" s="49"/>
      <c r="D792" s="48" t="s">
        <v>21</v>
      </c>
      <c r="E792" s="50"/>
      <c r="F792" s="49"/>
    </row>
    <row r="793" spans="1:6" ht="12.75">
      <c r="A793" s="26">
        <v>2</v>
      </c>
      <c r="B793" s="48" t="s">
        <v>18</v>
      </c>
      <c r="C793" s="49"/>
      <c r="D793" s="48" t="s">
        <v>19</v>
      </c>
      <c r="E793" s="50"/>
      <c r="F793" s="49"/>
    </row>
    <row r="794" spans="1:6" ht="12.75">
      <c r="A794" s="26">
        <v>3</v>
      </c>
      <c r="B794" s="48" t="s">
        <v>22</v>
      </c>
      <c r="C794" s="49"/>
      <c r="D794" s="48" t="s">
        <v>23</v>
      </c>
      <c r="E794" s="50"/>
      <c r="F794" s="49"/>
    </row>
    <row r="795" spans="1:6" ht="12.75">
      <c r="A795" s="3"/>
      <c r="B795" s="3"/>
      <c r="C795" s="3"/>
      <c r="D795" s="3"/>
      <c r="E795" s="3"/>
      <c r="F795" s="29"/>
    </row>
  </sheetData>
  <mergeCells count="482">
    <mergeCell ref="A787:A788"/>
    <mergeCell ref="B787:B788"/>
    <mergeCell ref="C787:C788"/>
    <mergeCell ref="D787:D788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44:E44"/>
    <mergeCell ref="B47:E47"/>
    <mergeCell ref="B48:E48"/>
    <mergeCell ref="B49:E49"/>
    <mergeCell ref="B52:E52"/>
    <mergeCell ref="B53:E53"/>
    <mergeCell ref="B54:E54"/>
    <mergeCell ref="B57:E57"/>
    <mergeCell ref="B58:E58"/>
    <mergeCell ref="B59:E59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44:E144"/>
    <mergeCell ref="B147:E147"/>
    <mergeCell ref="B148:E148"/>
    <mergeCell ref="B149:E149"/>
    <mergeCell ref="B152:E152"/>
    <mergeCell ref="B153:E153"/>
    <mergeCell ref="B154:E154"/>
    <mergeCell ref="B157:E157"/>
    <mergeCell ref="B158:E158"/>
    <mergeCell ref="B159:E159"/>
    <mergeCell ref="B162:E162"/>
    <mergeCell ref="B163:E163"/>
    <mergeCell ref="B164:E164"/>
    <mergeCell ref="B167:E167"/>
    <mergeCell ref="B168:E168"/>
    <mergeCell ref="B169:E169"/>
    <mergeCell ref="B172:E172"/>
    <mergeCell ref="B173:E173"/>
    <mergeCell ref="B174:E174"/>
    <mergeCell ref="B177:E177"/>
    <mergeCell ref="B178:E178"/>
    <mergeCell ref="B179:E179"/>
    <mergeCell ref="B182:E182"/>
    <mergeCell ref="B183:E183"/>
    <mergeCell ref="B184:E184"/>
    <mergeCell ref="B187:E187"/>
    <mergeCell ref="B188:E188"/>
    <mergeCell ref="B189:E189"/>
    <mergeCell ref="B192:E192"/>
    <mergeCell ref="B193:E193"/>
    <mergeCell ref="B194:E194"/>
    <mergeCell ref="B197:E197"/>
    <mergeCell ref="B198:E198"/>
    <mergeCell ref="B199:E199"/>
    <mergeCell ref="B202:E202"/>
    <mergeCell ref="B203:E203"/>
    <mergeCell ref="B204:E204"/>
    <mergeCell ref="B207:E207"/>
    <mergeCell ref="B208:E208"/>
    <mergeCell ref="B209:E209"/>
    <mergeCell ref="B212:E212"/>
    <mergeCell ref="B213:E213"/>
    <mergeCell ref="B214:E214"/>
    <mergeCell ref="B217:E217"/>
    <mergeCell ref="B218:E218"/>
    <mergeCell ref="B219:E219"/>
    <mergeCell ref="B222:E222"/>
    <mergeCell ref="B223:E223"/>
    <mergeCell ref="B224:E224"/>
    <mergeCell ref="B227:E227"/>
    <mergeCell ref="B228:E228"/>
    <mergeCell ref="B229:E229"/>
    <mergeCell ref="B232:E232"/>
    <mergeCell ref="B233:E233"/>
    <mergeCell ref="B234:E234"/>
    <mergeCell ref="B237:E237"/>
    <mergeCell ref="B238:E238"/>
    <mergeCell ref="B239:E239"/>
    <mergeCell ref="B242:E242"/>
    <mergeCell ref="B243:E243"/>
    <mergeCell ref="B244:E244"/>
    <mergeCell ref="B247:E247"/>
    <mergeCell ref="B248:E248"/>
    <mergeCell ref="B249:E249"/>
    <mergeCell ref="B252:E252"/>
    <mergeCell ref="B253:E253"/>
    <mergeCell ref="B254:E254"/>
    <mergeCell ref="B257:E257"/>
    <mergeCell ref="B258:E258"/>
    <mergeCell ref="B259:E259"/>
    <mergeCell ref="B262:E262"/>
    <mergeCell ref="B263:E263"/>
    <mergeCell ref="B264:E264"/>
    <mergeCell ref="B267:E267"/>
    <mergeCell ref="B268:E268"/>
    <mergeCell ref="B269:E269"/>
    <mergeCell ref="B272:E272"/>
    <mergeCell ref="B273:E273"/>
    <mergeCell ref="B274:E274"/>
    <mergeCell ref="B277:E277"/>
    <mergeCell ref="B278:E278"/>
    <mergeCell ref="B279:E279"/>
    <mergeCell ref="B282:E282"/>
    <mergeCell ref="B283:E283"/>
    <mergeCell ref="B284:E284"/>
    <mergeCell ref="B287:E287"/>
    <mergeCell ref="B288:E288"/>
    <mergeCell ref="B289:E289"/>
    <mergeCell ref="B292:E292"/>
    <mergeCell ref="B293:E293"/>
    <mergeCell ref="B294:E294"/>
    <mergeCell ref="B297:E297"/>
    <mergeCell ref="B298:E298"/>
    <mergeCell ref="B299:E299"/>
    <mergeCell ref="B302:E302"/>
    <mergeCell ref="B303:E303"/>
    <mergeCell ref="B304:E304"/>
    <mergeCell ref="B307:E307"/>
    <mergeCell ref="B308:E308"/>
    <mergeCell ref="B309:E309"/>
    <mergeCell ref="B312:E312"/>
    <mergeCell ref="B313:E313"/>
    <mergeCell ref="B314:E314"/>
    <mergeCell ref="B317:E317"/>
    <mergeCell ref="B318:E318"/>
    <mergeCell ref="B319:E319"/>
    <mergeCell ref="B322:E322"/>
    <mergeCell ref="B323:E323"/>
    <mergeCell ref="B324:E324"/>
    <mergeCell ref="B327:E327"/>
    <mergeCell ref="B328:E328"/>
    <mergeCell ref="B329:E329"/>
    <mergeCell ref="B332:E332"/>
    <mergeCell ref="B333:E333"/>
    <mergeCell ref="B334:E334"/>
    <mergeCell ref="B337:E337"/>
    <mergeCell ref="B338:E338"/>
    <mergeCell ref="B339:E339"/>
    <mergeCell ref="B342:E342"/>
    <mergeCell ref="B343:E343"/>
    <mergeCell ref="B344:E344"/>
    <mergeCell ref="B347:E347"/>
    <mergeCell ref="B348:E348"/>
    <mergeCell ref="B349:E349"/>
    <mergeCell ref="B352:E352"/>
    <mergeCell ref="B353:E353"/>
    <mergeCell ref="B354:E354"/>
    <mergeCell ref="B357:E357"/>
    <mergeCell ref="B358:E358"/>
    <mergeCell ref="B359:E359"/>
    <mergeCell ref="B362:E362"/>
    <mergeCell ref="B363:E363"/>
    <mergeCell ref="B364:E364"/>
    <mergeCell ref="B367:E367"/>
    <mergeCell ref="B368:E368"/>
    <mergeCell ref="B369:E369"/>
    <mergeCell ref="B372:E372"/>
    <mergeCell ref="B373:E373"/>
    <mergeCell ref="B374:E374"/>
    <mergeCell ref="B377:E377"/>
    <mergeCell ref="B378:E378"/>
    <mergeCell ref="B379:E379"/>
    <mergeCell ref="B382:E382"/>
    <mergeCell ref="B383:E383"/>
    <mergeCell ref="B384:E384"/>
    <mergeCell ref="B387:E387"/>
    <mergeCell ref="B388:E388"/>
    <mergeCell ref="B389:E389"/>
    <mergeCell ref="B392:E392"/>
    <mergeCell ref="B393:E393"/>
    <mergeCell ref="B394:E394"/>
    <mergeCell ref="B397:E397"/>
    <mergeCell ref="B398:E398"/>
    <mergeCell ref="B399:E399"/>
    <mergeCell ref="B402:E402"/>
    <mergeCell ref="B403:E403"/>
    <mergeCell ref="B404:E404"/>
    <mergeCell ref="B407:E407"/>
    <mergeCell ref="B408:E408"/>
    <mergeCell ref="B409:E409"/>
    <mergeCell ref="B412:E412"/>
    <mergeCell ref="B413:E413"/>
    <mergeCell ref="B414:E414"/>
    <mergeCell ref="B417:E417"/>
    <mergeCell ref="B418:E418"/>
    <mergeCell ref="B419:E419"/>
    <mergeCell ref="B422:E422"/>
    <mergeCell ref="B423:E423"/>
    <mergeCell ref="B424:E424"/>
    <mergeCell ref="B427:E427"/>
    <mergeCell ref="B428:E428"/>
    <mergeCell ref="B429:E429"/>
    <mergeCell ref="B432:E432"/>
    <mergeCell ref="B433:E433"/>
    <mergeCell ref="B434:E434"/>
    <mergeCell ref="B437:E437"/>
    <mergeCell ref="B438:E438"/>
    <mergeCell ref="B439:E439"/>
    <mergeCell ref="B442:E442"/>
    <mergeCell ref="B443:E443"/>
    <mergeCell ref="B444:E444"/>
    <mergeCell ref="B447:E447"/>
    <mergeCell ref="B448:E448"/>
    <mergeCell ref="B449:E449"/>
    <mergeCell ref="B452:E452"/>
    <mergeCell ref="B453:E453"/>
    <mergeCell ref="B454:E454"/>
    <mergeCell ref="B457:E457"/>
    <mergeCell ref="B458:E458"/>
    <mergeCell ref="B459:E459"/>
    <mergeCell ref="B462:E462"/>
    <mergeCell ref="B463:E463"/>
    <mergeCell ref="B464:E464"/>
    <mergeCell ref="B467:E467"/>
    <mergeCell ref="B468:E468"/>
    <mergeCell ref="B469:E469"/>
    <mergeCell ref="B472:E472"/>
    <mergeCell ref="B473:E473"/>
    <mergeCell ref="B474:E474"/>
    <mergeCell ref="B477:E477"/>
    <mergeCell ref="B478:E478"/>
    <mergeCell ref="B479:E479"/>
    <mergeCell ref="B482:E482"/>
    <mergeCell ref="B483:E483"/>
    <mergeCell ref="B484:E484"/>
    <mergeCell ref="B487:E487"/>
    <mergeCell ref="B488:E488"/>
    <mergeCell ref="B489:E489"/>
    <mergeCell ref="B492:E492"/>
    <mergeCell ref="B493:E493"/>
    <mergeCell ref="B494:E494"/>
    <mergeCell ref="B497:E497"/>
    <mergeCell ref="B498:E498"/>
    <mergeCell ref="B499:E499"/>
    <mergeCell ref="B502:E502"/>
    <mergeCell ref="B503:E503"/>
    <mergeCell ref="B504:E504"/>
    <mergeCell ref="B507:E507"/>
    <mergeCell ref="B508:E508"/>
    <mergeCell ref="B509:E509"/>
    <mergeCell ref="B512:E512"/>
    <mergeCell ref="B513:E513"/>
    <mergeCell ref="B514:E514"/>
    <mergeCell ref="B517:E517"/>
    <mergeCell ref="B518:E518"/>
    <mergeCell ref="B519:E519"/>
    <mergeCell ref="B522:E522"/>
    <mergeCell ref="B523:E523"/>
    <mergeCell ref="B524:E524"/>
    <mergeCell ref="B527:E527"/>
    <mergeCell ref="B528:E528"/>
    <mergeCell ref="B529:E529"/>
    <mergeCell ref="B532:E532"/>
    <mergeCell ref="B533:E533"/>
    <mergeCell ref="B534:E534"/>
    <mergeCell ref="B537:E537"/>
    <mergeCell ref="B538:E538"/>
    <mergeCell ref="B539:E539"/>
    <mergeCell ref="B542:E542"/>
    <mergeCell ref="B543:E543"/>
    <mergeCell ref="B544:E544"/>
    <mergeCell ref="B547:E547"/>
    <mergeCell ref="B548:E548"/>
    <mergeCell ref="B549:E549"/>
    <mergeCell ref="B552:E552"/>
    <mergeCell ref="B553:E553"/>
    <mergeCell ref="B554:E554"/>
    <mergeCell ref="B557:E557"/>
    <mergeCell ref="B558:E558"/>
    <mergeCell ref="B559:E559"/>
    <mergeCell ref="B562:E562"/>
    <mergeCell ref="B563:E563"/>
    <mergeCell ref="B564:E564"/>
    <mergeCell ref="B567:E567"/>
    <mergeCell ref="B568:E568"/>
    <mergeCell ref="B569:E569"/>
    <mergeCell ref="B572:E572"/>
    <mergeCell ref="B573:E573"/>
    <mergeCell ref="B574:E574"/>
    <mergeCell ref="B577:E577"/>
    <mergeCell ref="B578:E578"/>
    <mergeCell ref="B579:E579"/>
    <mergeCell ref="B582:E582"/>
    <mergeCell ref="B583:E583"/>
    <mergeCell ref="B584:E584"/>
    <mergeCell ref="B587:E587"/>
    <mergeCell ref="B588:E588"/>
    <mergeCell ref="B589:E589"/>
    <mergeCell ref="B592:E592"/>
    <mergeCell ref="B593:E593"/>
    <mergeCell ref="B594:E594"/>
    <mergeCell ref="B597:E597"/>
    <mergeCell ref="B598:E598"/>
    <mergeCell ref="B599:E599"/>
    <mergeCell ref="B602:E602"/>
    <mergeCell ref="B603:E603"/>
    <mergeCell ref="B604:E604"/>
    <mergeCell ref="B607:E607"/>
    <mergeCell ref="B608:E608"/>
    <mergeCell ref="B609:E609"/>
    <mergeCell ref="B612:E612"/>
    <mergeCell ref="B613:E613"/>
    <mergeCell ref="B614:E614"/>
    <mergeCell ref="B617:E617"/>
    <mergeCell ref="B618:E618"/>
    <mergeCell ref="B619:E619"/>
    <mergeCell ref="B622:E622"/>
    <mergeCell ref="B623:E623"/>
    <mergeCell ref="B624:E624"/>
    <mergeCell ref="B627:E627"/>
    <mergeCell ref="B628:E628"/>
    <mergeCell ref="B629:E629"/>
    <mergeCell ref="B632:E632"/>
    <mergeCell ref="B633:E633"/>
    <mergeCell ref="B634:E634"/>
    <mergeCell ref="B637:E637"/>
    <mergeCell ref="B638:E638"/>
    <mergeCell ref="B639:E639"/>
    <mergeCell ref="B642:E642"/>
    <mergeCell ref="B643:E643"/>
    <mergeCell ref="B644:E644"/>
    <mergeCell ref="B647:E647"/>
    <mergeCell ref="B648:E648"/>
    <mergeCell ref="B649:E649"/>
    <mergeCell ref="B652:E652"/>
    <mergeCell ref="B653:E653"/>
    <mergeCell ref="B654:E654"/>
    <mergeCell ref="B657:E657"/>
    <mergeCell ref="B658:E658"/>
    <mergeCell ref="B659:E659"/>
    <mergeCell ref="B662:E662"/>
    <mergeCell ref="B663:E663"/>
    <mergeCell ref="B664:E664"/>
    <mergeCell ref="B667:E667"/>
    <mergeCell ref="B668:E668"/>
    <mergeCell ref="B669:E669"/>
    <mergeCell ref="B672:E672"/>
    <mergeCell ref="B673:E673"/>
    <mergeCell ref="B674:E674"/>
    <mergeCell ref="B677:E677"/>
    <mergeCell ref="B678:E678"/>
    <mergeCell ref="B679:E679"/>
    <mergeCell ref="B682:E682"/>
    <mergeCell ref="B683:E683"/>
    <mergeCell ref="B684:E684"/>
    <mergeCell ref="B687:E687"/>
    <mergeCell ref="B688:E688"/>
    <mergeCell ref="B689:E689"/>
    <mergeCell ref="B692:E692"/>
    <mergeCell ref="B693:E693"/>
    <mergeCell ref="B694:E694"/>
    <mergeCell ref="B697:E697"/>
    <mergeCell ref="B698:E698"/>
    <mergeCell ref="B699:E699"/>
    <mergeCell ref="B702:E702"/>
    <mergeCell ref="B703:E703"/>
    <mergeCell ref="B704:E704"/>
    <mergeCell ref="B707:E707"/>
    <mergeCell ref="B708:E708"/>
    <mergeCell ref="B709:E709"/>
    <mergeCell ref="B712:E712"/>
    <mergeCell ref="B713:E713"/>
    <mergeCell ref="B714:E714"/>
    <mergeCell ref="B717:E717"/>
    <mergeCell ref="B718:E718"/>
    <mergeCell ref="B719:E719"/>
    <mergeCell ref="B722:E722"/>
    <mergeCell ref="B723:E723"/>
    <mergeCell ref="B724:E724"/>
    <mergeCell ref="B727:E727"/>
    <mergeCell ref="B728:E728"/>
    <mergeCell ref="B729:E729"/>
    <mergeCell ref="B732:E732"/>
    <mergeCell ref="B733:E733"/>
    <mergeCell ref="B734:E734"/>
    <mergeCell ref="B737:E737"/>
    <mergeCell ref="B738:E738"/>
    <mergeCell ref="B739:E739"/>
    <mergeCell ref="B742:E742"/>
    <mergeCell ref="B743:E743"/>
    <mergeCell ref="B744:E744"/>
    <mergeCell ref="B747:E747"/>
    <mergeCell ref="B748:E748"/>
    <mergeCell ref="B749:E749"/>
    <mergeCell ref="B752:E752"/>
    <mergeCell ref="B753:E753"/>
    <mergeCell ref="B754:E754"/>
    <mergeCell ref="B757:E757"/>
    <mergeCell ref="B758:E758"/>
    <mergeCell ref="B759:E759"/>
    <mergeCell ref="B762:E762"/>
    <mergeCell ref="B763:E763"/>
    <mergeCell ref="B764:E764"/>
    <mergeCell ref="B767:E767"/>
    <mergeCell ref="B768:E768"/>
    <mergeCell ref="B769:E769"/>
    <mergeCell ref="B772:E772"/>
    <mergeCell ref="B773:E773"/>
    <mergeCell ref="B774:E774"/>
    <mergeCell ref="B777:E777"/>
    <mergeCell ref="B778:E778"/>
    <mergeCell ref="B779:E779"/>
    <mergeCell ref="B782:E782"/>
    <mergeCell ref="B783:E783"/>
    <mergeCell ref="B784:E784"/>
    <mergeCell ref="C791:D791"/>
    <mergeCell ref="B792:C792"/>
    <mergeCell ref="D792:F792"/>
    <mergeCell ref="E787:E788"/>
    <mergeCell ref="F787:F788"/>
    <mergeCell ref="B793:C793"/>
    <mergeCell ref="D793:F793"/>
    <mergeCell ref="B794:C794"/>
    <mergeCell ref="D794:F79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1"/>
  <sheetViews>
    <sheetView workbookViewId="0" topLeftCell="A776">
      <selection activeCell="A796" sqref="A796"/>
    </sheetView>
  </sheetViews>
  <sheetFormatPr defaultColWidth="9.140625" defaultRowHeight="12.75"/>
  <cols>
    <col min="1" max="1" width="34.421875" style="0" customWidth="1"/>
  </cols>
  <sheetData>
    <row r="1" spans="1:7" ht="15.75">
      <c r="A1" s="1"/>
      <c r="B1" s="1"/>
      <c r="C1" s="2" t="s">
        <v>0</v>
      </c>
      <c r="D1" s="1"/>
      <c r="E1" s="1"/>
      <c r="F1" s="1"/>
      <c r="G1" s="3"/>
    </row>
    <row r="2" spans="1:7" ht="15.75">
      <c r="A2" s="1"/>
      <c r="B2" s="1"/>
      <c r="C2" s="2" t="s">
        <v>1</v>
      </c>
      <c r="D2" s="1"/>
      <c r="E2" s="1"/>
      <c r="F2" s="1"/>
      <c r="G2" s="3"/>
    </row>
    <row r="3" spans="1:7" ht="15.75">
      <c r="A3" s="1"/>
      <c r="B3" s="1"/>
      <c r="C3" s="2"/>
      <c r="D3" s="1"/>
      <c r="E3" s="1"/>
      <c r="F3" s="1"/>
      <c r="G3" s="3"/>
    </row>
    <row r="4" spans="1:7" ht="15.75">
      <c r="A4" s="4" t="s">
        <v>2</v>
      </c>
      <c r="B4" s="4"/>
      <c r="C4" s="4"/>
      <c r="D4" s="4"/>
      <c r="E4" s="4"/>
      <c r="F4" s="4"/>
      <c r="G4" s="5"/>
    </row>
    <row r="5" spans="1:7" ht="15">
      <c r="A5" s="6" t="s">
        <v>3</v>
      </c>
      <c r="B5" s="82" t="s">
        <v>4</v>
      </c>
      <c r="C5" s="82"/>
      <c r="D5" s="82"/>
      <c r="E5" s="6" t="s">
        <v>5</v>
      </c>
      <c r="F5" s="6" t="s">
        <v>6</v>
      </c>
      <c r="G5" s="3"/>
    </row>
    <row r="6" spans="1:7" ht="15">
      <c r="A6" s="7"/>
      <c r="B6" s="7">
        <v>1</v>
      </c>
      <c r="C6" s="7">
        <v>2</v>
      </c>
      <c r="D6" s="7">
        <v>3</v>
      </c>
      <c r="E6" s="7" t="s">
        <v>7</v>
      </c>
      <c r="F6" s="7" t="s">
        <v>8</v>
      </c>
      <c r="G6" s="3"/>
    </row>
    <row r="7" spans="1:7" ht="25.5">
      <c r="A7" s="8" t="s">
        <v>9</v>
      </c>
      <c r="B7" s="95" t="s">
        <v>26</v>
      </c>
      <c r="C7" s="74"/>
      <c r="D7" s="74"/>
      <c r="E7" s="75"/>
      <c r="F7" s="9" t="s">
        <v>10</v>
      </c>
      <c r="G7" s="3"/>
    </row>
    <row r="8" spans="1:7" ht="12.75">
      <c r="A8" s="16" t="s">
        <v>11</v>
      </c>
      <c r="B8" s="102">
        <v>1</v>
      </c>
      <c r="C8" s="102"/>
      <c r="D8" s="102"/>
      <c r="E8" s="102"/>
      <c r="F8" s="17" t="s">
        <v>10</v>
      </c>
      <c r="G8" s="3"/>
    </row>
    <row r="9" spans="1:7" ht="12.75">
      <c r="A9" s="16" t="s">
        <v>12</v>
      </c>
      <c r="B9" s="84"/>
      <c r="C9" s="84"/>
      <c r="D9" s="84"/>
      <c r="E9" s="84"/>
      <c r="F9" s="17" t="s">
        <v>10</v>
      </c>
      <c r="G9" s="3"/>
    </row>
    <row r="10" spans="1:7" ht="12.75">
      <c r="A10" s="16" t="s">
        <v>13</v>
      </c>
      <c r="B10" s="18">
        <v>1146.18</v>
      </c>
      <c r="C10" s="18">
        <v>1150.1</v>
      </c>
      <c r="D10" s="18">
        <v>1144.2</v>
      </c>
      <c r="E10" s="19">
        <f>(B10+C10+D10)/3</f>
        <v>1146.8266666666666</v>
      </c>
      <c r="F10" s="19">
        <v>1146.83</v>
      </c>
      <c r="G10" s="3"/>
    </row>
    <row r="11" spans="1:7" ht="12.75">
      <c r="A11" s="20" t="s">
        <v>14</v>
      </c>
      <c r="B11" s="21">
        <f>B10*$B8</f>
        <v>1146.18</v>
      </c>
      <c r="C11" s="21">
        <f>C10*$B8</f>
        <v>1150.1</v>
      </c>
      <c r="D11" s="21">
        <f>D10*$B8</f>
        <v>1144.2</v>
      </c>
      <c r="E11" s="21">
        <f>E10*$B8</f>
        <v>1146.8266666666666</v>
      </c>
      <c r="F11" s="21">
        <f>F10*$B8</f>
        <v>1146.83</v>
      </c>
      <c r="G11" s="3"/>
    </row>
    <row r="12" spans="1:7" ht="25.5">
      <c r="A12" s="8" t="s">
        <v>9</v>
      </c>
      <c r="B12" s="94" t="s">
        <v>27</v>
      </c>
      <c r="C12" s="71"/>
      <c r="D12" s="71"/>
      <c r="E12" s="71"/>
      <c r="F12" s="22" t="s">
        <v>10</v>
      </c>
      <c r="G12" s="3"/>
    </row>
    <row r="13" spans="1:7" ht="12.75">
      <c r="A13" s="16" t="s">
        <v>11</v>
      </c>
      <c r="B13" s="72">
        <v>1</v>
      </c>
      <c r="C13" s="72"/>
      <c r="D13" s="72"/>
      <c r="E13" s="72"/>
      <c r="F13" s="23" t="s">
        <v>10</v>
      </c>
      <c r="G13" s="3"/>
    </row>
    <row r="14" spans="1:7" ht="12.75">
      <c r="A14" s="16" t="s">
        <v>12</v>
      </c>
      <c r="B14" s="64"/>
      <c r="C14" s="64"/>
      <c r="D14" s="64"/>
      <c r="E14" s="64"/>
      <c r="F14" s="23" t="s">
        <v>10</v>
      </c>
      <c r="G14" s="3"/>
    </row>
    <row r="15" spans="1:7" ht="12.75">
      <c r="A15" s="16" t="s">
        <v>13</v>
      </c>
      <c r="B15" s="24">
        <v>1107.96</v>
      </c>
      <c r="C15" s="24">
        <v>1100</v>
      </c>
      <c r="D15" s="24">
        <v>1115.92</v>
      </c>
      <c r="E15" s="25">
        <f>(B15+C15+D15)/3</f>
        <v>1107.96</v>
      </c>
      <c r="F15" s="25">
        <v>1107.96</v>
      </c>
      <c r="G15" s="3"/>
    </row>
    <row r="16" spans="1:7" ht="12.75">
      <c r="A16" s="20" t="s">
        <v>14</v>
      </c>
      <c r="B16" s="21">
        <f>B15*$B13</f>
        <v>1107.96</v>
      </c>
      <c r="C16" s="21">
        <f>C15*$B13</f>
        <v>1100</v>
      </c>
      <c r="D16" s="21">
        <f>D15*$B13</f>
        <v>1115.92</v>
      </c>
      <c r="E16" s="21">
        <f>E15*$B13</f>
        <v>1107.96</v>
      </c>
      <c r="F16" s="21">
        <f>F15*$B13</f>
        <v>1107.96</v>
      </c>
      <c r="G16" s="3"/>
    </row>
    <row r="17" spans="1:7" ht="25.5">
      <c r="A17" s="8" t="s">
        <v>9</v>
      </c>
      <c r="B17" s="95" t="s">
        <v>28</v>
      </c>
      <c r="C17" s="88"/>
      <c r="D17" s="88"/>
      <c r="E17" s="89"/>
      <c r="F17" s="22" t="s">
        <v>10</v>
      </c>
      <c r="G17" s="3"/>
    </row>
    <row r="18" spans="1:7" ht="12.75">
      <c r="A18" s="16" t="s">
        <v>11</v>
      </c>
      <c r="B18" s="72">
        <v>1</v>
      </c>
      <c r="C18" s="72"/>
      <c r="D18" s="72"/>
      <c r="E18" s="72"/>
      <c r="F18" s="23" t="s">
        <v>10</v>
      </c>
      <c r="G18" s="3"/>
    </row>
    <row r="19" spans="1:7" ht="12.75">
      <c r="A19" s="16" t="s">
        <v>12</v>
      </c>
      <c r="B19" s="64"/>
      <c r="C19" s="64"/>
      <c r="D19" s="64"/>
      <c r="E19" s="64"/>
      <c r="F19" s="23" t="s">
        <v>10</v>
      </c>
      <c r="G19" s="3"/>
    </row>
    <row r="20" spans="1:7" ht="12.75">
      <c r="A20" s="16" t="s">
        <v>13</v>
      </c>
      <c r="B20" s="24">
        <v>229.63</v>
      </c>
      <c r="C20" s="24">
        <v>231</v>
      </c>
      <c r="D20" s="24">
        <v>228.24</v>
      </c>
      <c r="E20" s="25">
        <f>(B20+C20+D20)/3</f>
        <v>229.62333333333333</v>
      </c>
      <c r="F20" s="25">
        <v>229.62</v>
      </c>
      <c r="G20" s="3"/>
    </row>
    <row r="21" spans="1:7" ht="12.75">
      <c r="A21" s="20" t="s">
        <v>14</v>
      </c>
      <c r="B21" s="21">
        <f>B20*$B18</f>
        <v>229.63</v>
      </c>
      <c r="C21" s="21">
        <f>C20*$B18</f>
        <v>231</v>
      </c>
      <c r="D21" s="21">
        <f>D20*$B18</f>
        <v>228.24</v>
      </c>
      <c r="E21" s="21">
        <f>E20*$B18</f>
        <v>229.62333333333333</v>
      </c>
      <c r="F21" s="21">
        <f>F20*$B18</f>
        <v>229.62</v>
      </c>
      <c r="G21" s="3"/>
    </row>
    <row r="22" spans="1:7" ht="25.5">
      <c r="A22" s="8" t="s">
        <v>9</v>
      </c>
      <c r="B22" s="94" t="s">
        <v>29</v>
      </c>
      <c r="C22" s="71"/>
      <c r="D22" s="71"/>
      <c r="E22" s="71"/>
      <c r="F22" s="22"/>
      <c r="G22" s="3"/>
    </row>
    <row r="23" spans="1:7" ht="12.75">
      <c r="A23" s="16" t="s">
        <v>11</v>
      </c>
      <c r="B23" s="72">
        <v>1</v>
      </c>
      <c r="C23" s="72"/>
      <c r="D23" s="72"/>
      <c r="E23" s="72"/>
      <c r="F23" s="23" t="s">
        <v>10</v>
      </c>
      <c r="G23" s="3"/>
    </row>
    <row r="24" spans="1:7" ht="12.75">
      <c r="A24" s="16" t="s">
        <v>12</v>
      </c>
      <c r="B24" s="64"/>
      <c r="C24" s="64"/>
      <c r="D24" s="64"/>
      <c r="E24" s="64"/>
      <c r="F24" s="23" t="s">
        <v>10</v>
      </c>
      <c r="G24" s="3"/>
    </row>
    <row r="25" spans="1:7" ht="12.75">
      <c r="A25" s="16" t="s">
        <v>13</v>
      </c>
      <c r="B25" s="24">
        <v>193.62</v>
      </c>
      <c r="C25" s="24">
        <v>200.1</v>
      </c>
      <c r="D25" s="24">
        <v>187.14</v>
      </c>
      <c r="E25" s="25">
        <f>(B25+C25+D25)/3</f>
        <v>193.62</v>
      </c>
      <c r="F25" s="25">
        <v>193.62</v>
      </c>
      <c r="G25" s="3"/>
    </row>
    <row r="26" spans="1:7" ht="12.75">
      <c r="A26" s="20" t="s">
        <v>14</v>
      </c>
      <c r="B26" s="21">
        <f>B25*$B23</f>
        <v>193.62</v>
      </c>
      <c r="C26" s="21">
        <f>C25*$B23</f>
        <v>200.1</v>
      </c>
      <c r="D26" s="21">
        <f>D25*$B23</f>
        <v>187.14</v>
      </c>
      <c r="E26" s="21">
        <f>E25*$B23</f>
        <v>193.62</v>
      </c>
      <c r="F26" s="21">
        <f>F25*$B23</f>
        <v>193.62</v>
      </c>
      <c r="G26" s="3"/>
    </row>
    <row r="27" spans="1:7" ht="25.5">
      <c r="A27" s="8" t="s">
        <v>9</v>
      </c>
      <c r="B27" s="106" t="s">
        <v>30</v>
      </c>
      <c r="C27" s="107"/>
      <c r="D27" s="107"/>
      <c r="E27" s="108"/>
      <c r="F27" s="22" t="s">
        <v>10</v>
      </c>
      <c r="G27" s="3"/>
    </row>
    <row r="28" spans="1:7" ht="12.75">
      <c r="A28" s="16" t="s">
        <v>11</v>
      </c>
      <c r="B28" s="72">
        <v>1</v>
      </c>
      <c r="C28" s="72"/>
      <c r="D28" s="72"/>
      <c r="E28" s="72"/>
      <c r="F28" s="23" t="s">
        <v>10</v>
      </c>
      <c r="G28" s="3"/>
    </row>
    <row r="29" spans="1:7" ht="12.75">
      <c r="A29" s="16" t="s">
        <v>12</v>
      </c>
      <c r="B29" s="64"/>
      <c r="C29" s="64"/>
      <c r="D29" s="64"/>
      <c r="E29" s="64"/>
      <c r="F29" s="23" t="s">
        <v>10</v>
      </c>
      <c r="G29" s="3"/>
    </row>
    <row r="30" spans="1:7" ht="12.75">
      <c r="A30" s="16" t="s">
        <v>13</v>
      </c>
      <c r="B30" s="24">
        <v>193.62</v>
      </c>
      <c r="C30" s="24">
        <v>196.4</v>
      </c>
      <c r="D30" s="24">
        <v>190.84</v>
      </c>
      <c r="E30" s="25">
        <f>(B30+C30+D30)/3</f>
        <v>193.62</v>
      </c>
      <c r="F30" s="25">
        <v>193.62</v>
      </c>
      <c r="G30" s="3"/>
    </row>
    <row r="31" spans="1:7" ht="12.75">
      <c r="A31" s="20" t="s">
        <v>14</v>
      </c>
      <c r="B31" s="21">
        <f>B30*$B28</f>
        <v>193.62</v>
      </c>
      <c r="C31" s="21">
        <f>C30*$B28</f>
        <v>196.4</v>
      </c>
      <c r="D31" s="21">
        <f>D30*$B28</f>
        <v>190.84</v>
      </c>
      <c r="E31" s="21">
        <f>E30*$B28</f>
        <v>193.62</v>
      </c>
      <c r="F31" s="21">
        <f>F30*$B28</f>
        <v>193.62</v>
      </c>
      <c r="G31" s="3"/>
    </row>
    <row r="32" spans="1:7" ht="25.5">
      <c r="A32" s="8" t="s">
        <v>9</v>
      </c>
      <c r="B32" s="94" t="s">
        <v>31</v>
      </c>
      <c r="C32" s="71"/>
      <c r="D32" s="71"/>
      <c r="E32" s="71"/>
      <c r="F32" s="22" t="s">
        <v>10</v>
      </c>
      <c r="G32" s="3"/>
    </row>
    <row r="33" spans="1:7" ht="12.75">
      <c r="A33" s="16" t="s">
        <v>11</v>
      </c>
      <c r="B33" s="72">
        <v>1</v>
      </c>
      <c r="C33" s="72"/>
      <c r="D33" s="72"/>
      <c r="E33" s="72"/>
      <c r="F33" s="23" t="s">
        <v>10</v>
      </c>
      <c r="G33" s="3"/>
    </row>
    <row r="34" spans="1:7" ht="12.75">
      <c r="A34" s="16" t="s">
        <v>12</v>
      </c>
      <c r="B34" s="64"/>
      <c r="C34" s="64"/>
      <c r="D34" s="64"/>
      <c r="E34" s="64"/>
      <c r="F34" s="23" t="s">
        <v>10</v>
      </c>
      <c r="G34" s="3"/>
    </row>
    <row r="35" spans="1:7" ht="12.75">
      <c r="A35" s="16" t="s">
        <v>13</v>
      </c>
      <c r="B35" s="24">
        <v>1027.54</v>
      </c>
      <c r="C35" s="24">
        <v>1040</v>
      </c>
      <c r="D35" s="24">
        <v>1015.08</v>
      </c>
      <c r="E35" s="25">
        <f>(B35+C35+D35)/3</f>
        <v>1027.54</v>
      </c>
      <c r="F35" s="25">
        <v>1027.54</v>
      </c>
      <c r="G35" s="3"/>
    </row>
    <row r="36" spans="1:7" ht="12.75">
      <c r="A36" s="20" t="s">
        <v>14</v>
      </c>
      <c r="B36" s="21">
        <f>B35*$B33</f>
        <v>1027.54</v>
      </c>
      <c r="C36" s="21">
        <f>C35*$B33</f>
        <v>1040</v>
      </c>
      <c r="D36" s="21">
        <f>D35*$B33</f>
        <v>1015.08</v>
      </c>
      <c r="E36" s="21">
        <f>E35*$B33</f>
        <v>1027.54</v>
      </c>
      <c r="F36" s="21">
        <f>F35*$B33</f>
        <v>1027.54</v>
      </c>
      <c r="G36" s="3"/>
    </row>
    <row r="37" spans="1:7" ht="25.5">
      <c r="A37" s="8" t="s">
        <v>9</v>
      </c>
      <c r="B37" s="95" t="s">
        <v>32</v>
      </c>
      <c r="C37" s="74"/>
      <c r="D37" s="74"/>
      <c r="E37" s="75"/>
      <c r="F37" s="22" t="s">
        <v>10</v>
      </c>
      <c r="G37" s="3"/>
    </row>
    <row r="38" spans="1:7" ht="12.75">
      <c r="A38" s="16" t="s">
        <v>11</v>
      </c>
      <c r="B38" s="72">
        <v>1</v>
      </c>
      <c r="C38" s="72"/>
      <c r="D38" s="72"/>
      <c r="E38" s="72"/>
      <c r="F38" s="23" t="s">
        <v>10</v>
      </c>
      <c r="G38" s="3"/>
    </row>
    <row r="39" spans="1:7" ht="12.75">
      <c r="A39" s="16" t="s">
        <v>12</v>
      </c>
      <c r="B39" s="64"/>
      <c r="C39" s="64"/>
      <c r="D39" s="64"/>
      <c r="E39" s="64"/>
      <c r="F39" s="23" t="s">
        <v>10</v>
      </c>
      <c r="G39" s="3"/>
    </row>
    <row r="40" spans="1:7" ht="12.75">
      <c r="A40" s="16" t="s">
        <v>13</v>
      </c>
      <c r="B40" s="24">
        <v>694.8</v>
      </c>
      <c r="C40" s="24">
        <v>688.5</v>
      </c>
      <c r="D40" s="24">
        <v>701.1</v>
      </c>
      <c r="E40" s="25">
        <f>(B40+C40+D40)/3</f>
        <v>694.8000000000001</v>
      </c>
      <c r="F40" s="25">
        <v>694.8</v>
      </c>
      <c r="G40" s="3"/>
    </row>
    <row r="41" spans="1:7" ht="12.75">
      <c r="A41" s="20" t="s">
        <v>14</v>
      </c>
      <c r="B41" s="21">
        <f>B40*$B38</f>
        <v>694.8</v>
      </c>
      <c r="C41" s="21">
        <f>C40*$B38</f>
        <v>688.5</v>
      </c>
      <c r="D41" s="21">
        <f>D40*$B38</f>
        <v>701.1</v>
      </c>
      <c r="E41" s="21">
        <f>E40*$B38</f>
        <v>694.8000000000001</v>
      </c>
      <c r="F41" s="21">
        <f>F40*$B38</f>
        <v>694.8</v>
      </c>
      <c r="G41" s="3"/>
    </row>
    <row r="42" spans="1:7" ht="25.5">
      <c r="A42" s="8" t="s">
        <v>9</v>
      </c>
      <c r="B42" s="94" t="s">
        <v>33</v>
      </c>
      <c r="C42" s="71"/>
      <c r="D42" s="71"/>
      <c r="E42" s="71"/>
      <c r="F42" s="22" t="s">
        <v>10</v>
      </c>
      <c r="G42" s="3"/>
    </row>
    <row r="43" spans="1:7" ht="12.75">
      <c r="A43" s="16" t="s">
        <v>11</v>
      </c>
      <c r="B43" s="72">
        <v>1</v>
      </c>
      <c r="C43" s="72"/>
      <c r="D43" s="72"/>
      <c r="E43" s="72"/>
      <c r="F43" s="23" t="s">
        <v>10</v>
      </c>
      <c r="G43" s="3"/>
    </row>
    <row r="44" spans="1:7" ht="12.75">
      <c r="A44" s="16" t="s">
        <v>12</v>
      </c>
      <c r="B44" s="64"/>
      <c r="C44" s="64"/>
      <c r="D44" s="64"/>
      <c r="E44" s="64"/>
      <c r="F44" s="23" t="s">
        <v>10</v>
      </c>
      <c r="G44" s="3"/>
    </row>
    <row r="45" spans="1:7" ht="12.75">
      <c r="A45" s="16" t="s">
        <v>13</v>
      </c>
      <c r="B45" s="24">
        <v>219.45</v>
      </c>
      <c r="C45" s="24">
        <v>222.45</v>
      </c>
      <c r="D45" s="24">
        <v>216.45</v>
      </c>
      <c r="E45" s="25">
        <f>(B45+C45+D45)/3</f>
        <v>219.44999999999996</v>
      </c>
      <c r="F45" s="25">
        <v>219.45</v>
      </c>
      <c r="G45" s="3"/>
    </row>
    <row r="46" spans="1:7" ht="12.75">
      <c r="A46" s="20" t="s">
        <v>14</v>
      </c>
      <c r="B46" s="21">
        <f>B45*$B43</f>
        <v>219.45</v>
      </c>
      <c r="C46" s="21">
        <v>222.45</v>
      </c>
      <c r="D46" s="21">
        <f>D45*$B43</f>
        <v>216.45</v>
      </c>
      <c r="E46" s="21">
        <f>E45*$B43</f>
        <v>219.44999999999996</v>
      </c>
      <c r="F46" s="21">
        <f>F45*$B43</f>
        <v>219.45</v>
      </c>
      <c r="G46" s="3"/>
    </row>
    <row r="47" spans="1:7" ht="25.5">
      <c r="A47" s="8" t="s">
        <v>9</v>
      </c>
      <c r="B47" s="94" t="s">
        <v>34</v>
      </c>
      <c r="C47" s="71"/>
      <c r="D47" s="71"/>
      <c r="E47" s="71"/>
      <c r="F47" s="22" t="s">
        <v>10</v>
      </c>
      <c r="G47" s="3"/>
    </row>
    <row r="48" spans="1:7" ht="12.75">
      <c r="A48" s="16" t="s">
        <v>11</v>
      </c>
      <c r="B48" s="72">
        <v>1</v>
      </c>
      <c r="C48" s="72"/>
      <c r="D48" s="72"/>
      <c r="E48" s="72"/>
      <c r="F48" s="23" t="s">
        <v>10</v>
      </c>
      <c r="G48" s="3"/>
    </row>
    <row r="49" spans="1:7" ht="12.75">
      <c r="A49" s="16" t="s">
        <v>12</v>
      </c>
      <c r="B49" s="64"/>
      <c r="C49" s="64"/>
      <c r="D49" s="64"/>
      <c r="E49" s="64"/>
      <c r="F49" s="23" t="s">
        <v>10</v>
      </c>
      <c r="G49" s="3"/>
    </row>
    <row r="50" spans="1:7" ht="12.75">
      <c r="A50" s="16" t="s">
        <v>13</v>
      </c>
      <c r="B50" s="24">
        <v>241.58</v>
      </c>
      <c r="C50" s="24">
        <v>239.55</v>
      </c>
      <c r="D50" s="24">
        <v>243.61</v>
      </c>
      <c r="E50" s="25">
        <f>(B50+C50+D50)/3</f>
        <v>241.58</v>
      </c>
      <c r="F50" s="25">
        <v>241.58</v>
      </c>
      <c r="G50" s="3"/>
    </row>
    <row r="51" spans="1:7" ht="12.75">
      <c r="A51" s="20" t="s">
        <v>14</v>
      </c>
      <c r="B51" s="21">
        <f>B50*$B48</f>
        <v>241.58</v>
      </c>
      <c r="C51" s="21">
        <f>C50*$B48</f>
        <v>239.55</v>
      </c>
      <c r="D51" s="21">
        <f>D50*$B48</f>
        <v>243.61</v>
      </c>
      <c r="E51" s="21">
        <f>E50*$B48</f>
        <v>241.58</v>
      </c>
      <c r="F51" s="21">
        <f>F50*$B48</f>
        <v>241.58</v>
      </c>
      <c r="G51" s="3"/>
    </row>
    <row r="52" spans="1:7" ht="25.5">
      <c r="A52" s="8" t="s">
        <v>9</v>
      </c>
      <c r="B52" s="95" t="s">
        <v>35</v>
      </c>
      <c r="C52" s="74"/>
      <c r="D52" s="74"/>
      <c r="E52" s="75"/>
      <c r="F52" s="22" t="s">
        <v>10</v>
      </c>
      <c r="G52" s="3"/>
    </row>
    <row r="53" spans="1:7" ht="12.75">
      <c r="A53" s="16" t="s">
        <v>11</v>
      </c>
      <c r="B53" s="72">
        <v>1</v>
      </c>
      <c r="C53" s="72"/>
      <c r="D53" s="72"/>
      <c r="E53" s="72"/>
      <c r="F53" s="23" t="s">
        <v>10</v>
      </c>
      <c r="G53" s="3"/>
    </row>
    <row r="54" spans="1:7" ht="12.75">
      <c r="A54" s="16" t="s">
        <v>12</v>
      </c>
      <c r="B54" s="64"/>
      <c r="C54" s="64"/>
      <c r="D54" s="64"/>
      <c r="E54" s="64"/>
      <c r="F54" s="23" t="s">
        <v>10</v>
      </c>
      <c r="G54" s="3"/>
    </row>
    <row r="55" spans="1:7" ht="12.75">
      <c r="A55" s="16" t="s">
        <v>13</v>
      </c>
      <c r="B55" s="24">
        <v>301.58</v>
      </c>
      <c r="C55" s="24">
        <v>305.66</v>
      </c>
      <c r="D55" s="24">
        <v>297.5</v>
      </c>
      <c r="E55" s="25">
        <f>(B55+C55+D55)/3</f>
        <v>301.58</v>
      </c>
      <c r="F55" s="25">
        <v>301.58</v>
      </c>
      <c r="G55" s="3"/>
    </row>
    <row r="56" spans="1:7" ht="12.75">
      <c r="A56" s="20" t="s">
        <v>14</v>
      </c>
      <c r="B56" s="21">
        <f>B55*$B53</f>
        <v>301.58</v>
      </c>
      <c r="C56" s="21">
        <f>C55*$B53</f>
        <v>305.66</v>
      </c>
      <c r="D56" s="21">
        <f>D55*$B53</f>
        <v>297.5</v>
      </c>
      <c r="E56" s="21">
        <f>E55*$B53</f>
        <v>301.58</v>
      </c>
      <c r="F56" s="21">
        <f>F55*$B53</f>
        <v>301.58</v>
      </c>
      <c r="G56" s="3"/>
    </row>
    <row r="57" spans="1:7" ht="25.5">
      <c r="A57" s="8" t="s">
        <v>9</v>
      </c>
      <c r="B57" s="94" t="s">
        <v>36</v>
      </c>
      <c r="C57" s="71"/>
      <c r="D57" s="71"/>
      <c r="E57" s="71"/>
      <c r="F57" s="22" t="s">
        <v>10</v>
      </c>
      <c r="G57" s="3"/>
    </row>
    <row r="58" spans="1:7" ht="12.75">
      <c r="A58" s="16" t="s">
        <v>11</v>
      </c>
      <c r="B58" s="72">
        <v>1</v>
      </c>
      <c r="C58" s="72"/>
      <c r="D58" s="72"/>
      <c r="E58" s="72"/>
      <c r="F58" s="23" t="s">
        <v>10</v>
      </c>
      <c r="G58" s="3"/>
    </row>
    <row r="59" spans="1:7" ht="12.75">
      <c r="A59" s="16" t="s">
        <v>12</v>
      </c>
      <c r="B59" s="64"/>
      <c r="C59" s="64"/>
      <c r="D59" s="64"/>
      <c r="E59" s="64"/>
      <c r="F59" s="23" t="s">
        <v>10</v>
      </c>
      <c r="G59" s="3"/>
    </row>
    <row r="60" spans="1:7" ht="12.75">
      <c r="A60" s="16" t="s">
        <v>13</v>
      </c>
      <c r="B60" s="24">
        <v>301.58</v>
      </c>
      <c r="C60" s="24">
        <v>305.66</v>
      </c>
      <c r="D60" s="24">
        <v>297.5</v>
      </c>
      <c r="E60" s="25">
        <f>(B60+C60+D60)/3</f>
        <v>301.58</v>
      </c>
      <c r="F60" s="25">
        <v>301.58</v>
      </c>
      <c r="G60" s="3"/>
    </row>
    <row r="61" spans="1:7" ht="12.75">
      <c r="A61" s="20" t="s">
        <v>14</v>
      </c>
      <c r="B61" s="21">
        <f>B60*$B58</f>
        <v>301.58</v>
      </c>
      <c r="C61" s="21">
        <f>C60*$B58</f>
        <v>305.66</v>
      </c>
      <c r="D61" s="21">
        <f>D60*$B58</f>
        <v>297.5</v>
      </c>
      <c r="E61" s="21">
        <f>E60*$B58</f>
        <v>301.58</v>
      </c>
      <c r="F61" s="21">
        <f>F60*$B58</f>
        <v>301.58</v>
      </c>
      <c r="G61" s="3"/>
    </row>
    <row r="62" spans="1:7" ht="25.5">
      <c r="A62" s="8" t="s">
        <v>9</v>
      </c>
      <c r="B62" s="95" t="s">
        <v>37</v>
      </c>
      <c r="C62" s="74"/>
      <c r="D62" s="74"/>
      <c r="E62" s="75"/>
      <c r="F62" s="22" t="s">
        <v>10</v>
      </c>
      <c r="G62" s="3"/>
    </row>
    <row r="63" spans="1:7" ht="12.75">
      <c r="A63" s="16" t="s">
        <v>11</v>
      </c>
      <c r="B63" s="72">
        <v>1</v>
      </c>
      <c r="C63" s="72"/>
      <c r="D63" s="72"/>
      <c r="E63" s="72"/>
      <c r="F63" s="23" t="s">
        <v>10</v>
      </c>
      <c r="G63" s="3"/>
    </row>
    <row r="64" spans="1:7" ht="12.75">
      <c r="A64" s="16" t="s">
        <v>12</v>
      </c>
      <c r="B64" s="64"/>
      <c r="C64" s="64"/>
      <c r="D64" s="64"/>
      <c r="E64" s="64"/>
      <c r="F64" s="23" t="s">
        <v>10</v>
      </c>
      <c r="G64" s="3"/>
    </row>
    <row r="65" spans="1:7" ht="12.75">
      <c r="A65" s="16" t="s">
        <v>13</v>
      </c>
      <c r="B65" s="24">
        <v>262.64</v>
      </c>
      <c r="C65" s="24">
        <v>270.1</v>
      </c>
      <c r="D65" s="24">
        <v>255.18</v>
      </c>
      <c r="E65" s="25">
        <f>(B65+C65+D65)/3</f>
        <v>262.64000000000004</v>
      </c>
      <c r="F65" s="25">
        <v>262.64</v>
      </c>
      <c r="G65" s="3"/>
    </row>
    <row r="66" spans="1:7" ht="12.75">
      <c r="A66" s="20" t="s">
        <v>14</v>
      </c>
      <c r="B66" s="21">
        <f>B65*$B63</f>
        <v>262.64</v>
      </c>
      <c r="C66" s="21">
        <f>C65*$B63</f>
        <v>270.1</v>
      </c>
      <c r="D66" s="21">
        <f>D65*$B63</f>
        <v>255.18</v>
      </c>
      <c r="E66" s="21">
        <f>E65*$B63</f>
        <v>262.64000000000004</v>
      </c>
      <c r="F66" s="21">
        <f>F65*$B63</f>
        <v>262.64</v>
      </c>
      <c r="G66" s="3"/>
    </row>
    <row r="67" spans="1:7" ht="25.5">
      <c r="A67" s="8" t="s">
        <v>9</v>
      </c>
      <c r="B67" s="94" t="s">
        <v>38</v>
      </c>
      <c r="C67" s="71"/>
      <c r="D67" s="71"/>
      <c r="E67" s="71"/>
      <c r="F67" s="22" t="s">
        <v>10</v>
      </c>
      <c r="G67" s="3"/>
    </row>
    <row r="68" spans="1:7" ht="12.75">
      <c r="A68" s="16" t="s">
        <v>11</v>
      </c>
      <c r="B68" s="72">
        <v>1</v>
      </c>
      <c r="C68" s="72"/>
      <c r="D68" s="72"/>
      <c r="E68" s="72"/>
      <c r="F68" s="23" t="s">
        <v>10</v>
      </c>
      <c r="G68" s="3"/>
    </row>
    <row r="69" spans="1:7" ht="12.75">
      <c r="A69" s="16" t="s">
        <v>12</v>
      </c>
      <c r="B69" s="64"/>
      <c r="C69" s="64"/>
      <c r="D69" s="64"/>
      <c r="E69" s="64"/>
      <c r="F69" s="23" t="s">
        <v>10</v>
      </c>
      <c r="G69" s="3"/>
    </row>
    <row r="70" spans="1:7" ht="12.75">
      <c r="A70" s="16" t="s">
        <v>13</v>
      </c>
      <c r="B70" s="24">
        <v>262.64</v>
      </c>
      <c r="C70" s="24">
        <v>271</v>
      </c>
      <c r="D70" s="24">
        <v>254.28</v>
      </c>
      <c r="E70" s="25">
        <f>(B70+C70+D70)/3</f>
        <v>262.64</v>
      </c>
      <c r="F70" s="25">
        <v>262.64</v>
      </c>
      <c r="G70" s="3"/>
    </row>
    <row r="71" spans="1:7" ht="12.75">
      <c r="A71" s="20" t="s">
        <v>14</v>
      </c>
      <c r="B71" s="21">
        <f>B70*$B68</f>
        <v>262.64</v>
      </c>
      <c r="C71" s="21">
        <f>C70*$B68</f>
        <v>271</v>
      </c>
      <c r="D71" s="21">
        <f>D70*$B68</f>
        <v>254.28</v>
      </c>
      <c r="E71" s="21">
        <f>E70*$B68</f>
        <v>262.64</v>
      </c>
      <c r="F71" s="21">
        <f>F70*$B68</f>
        <v>262.64</v>
      </c>
      <c r="G71" s="3"/>
    </row>
    <row r="72" spans="1:7" ht="25.5">
      <c r="A72" s="8" t="s">
        <v>9</v>
      </c>
      <c r="B72" s="95" t="s">
        <v>39</v>
      </c>
      <c r="C72" s="74"/>
      <c r="D72" s="74"/>
      <c r="E72" s="75"/>
      <c r="F72" s="22" t="s">
        <v>10</v>
      </c>
      <c r="G72" s="3"/>
    </row>
    <row r="73" spans="1:7" ht="12.75">
      <c r="A73" s="16" t="s">
        <v>11</v>
      </c>
      <c r="B73" s="72">
        <v>1</v>
      </c>
      <c r="C73" s="72"/>
      <c r="D73" s="72"/>
      <c r="E73" s="72"/>
      <c r="F73" s="23" t="s">
        <v>10</v>
      </c>
      <c r="G73" s="3"/>
    </row>
    <row r="74" spans="1:7" ht="12.75">
      <c r="A74" s="16" t="s">
        <v>12</v>
      </c>
      <c r="B74" s="64"/>
      <c r="C74" s="64"/>
      <c r="D74" s="64"/>
      <c r="E74" s="64"/>
      <c r="F74" s="23" t="s">
        <v>10</v>
      </c>
      <c r="G74" s="3"/>
    </row>
    <row r="75" spans="1:7" ht="12.75">
      <c r="A75" s="16" t="s">
        <v>13</v>
      </c>
      <c r="B75" s="24">
        <v>272.64</v>
      </c>
      <c r="C75" s="24">
        <v>280</v>
      </c>
      <c r="D75" s="24">
        <v>265.28</v>
      </c>
      <c r="E75" s="25">
        <f>(B75+C75+D75)/3</f>
        <v>272.64</v>
      </c>
      <c r="F75" s="25">
        <v>272.64</v>
      </c>
      <c r="G75" s="3"/>
    </row>
    <row r="76" spans="1:7" ht="12.75">
      <c r="A76" s="20" t="s">
        <v>14</v>
      </c>
      <c r="B76" s="21">
        <f>B75*$B73</f>
        <v>272.64</v>
      </c>
      <c r="C76" s="21">
        <f>C75*$B73</f>
        <v>280</v>
      </c>
      <c r="D76" s="21">
        <f>D75*$B73</f>
        <v>265.28</v>
      </c>
      <c r="E76" s="21">
        <f>E75*$B73</f>
        <v>272.64</v>
      </c>
      <c r="F76" s="21">
        <f>F75*$B73</f>
        <v>272.64</v>
      </c>
      <c r="G76" s="3"/>
    </row>
    <row r="77" spans="1:7" ht="25.5">
      <c r="A77" s="8" t="s">
        <v>9</v>
      </c>
      <c r="B77" s="94" t="s">
        <v>40</v>
      </c>
      <c r="C77" s="71"/>
      <c r="D77" s="71"/>
      <c r="E77" s="71"/>
      <c r="F77" s="22" t="s">
        <v>10</v>
      </c>
      <c r="G77" s="3"/>
    </row>
    <row r="78" spans="1:7" ht="12.75">
      <c r="A78" s="16" t="s">
        <v>11</v>
      </c>
      <c r="B78" s="72">
        <v>1</v>
      </c>
      <c r="C78" s="72"/>
      <c r="D78" s="72"/>
      <c r="E78" s="72"/>
      <c r="F78" s="23" t="s">
        <v>10</v>
      </c>
      <c r="G78" s="3"/>
    </row>
    <row r="79" spans="1:7" ht="12.75">
      <c r="A79" s="16" t="s">
        <v>12</v>
      </c>
      <c r="B79" s="64"/>
      <c r="C79" s="64"/>
      <c r="D79" s="64"/>
      <c r="E79" s="64"/>
      <c r="F79" s="23" t="s">
        <v>10</v>
      </c>
      <c r="G79" s="3"/>
    </row>
    <row r="80" spans="1:7" ht="12.75">
      <c r="A80" s="16" t="s">
        <v>13</v>
      </c>
      <c r="B80" s="24">
        <v>242.64</v>
      </c>
      <c r="C80" s="24">
        <v>240.2</v>
      </c>
      <c r="D80" s="24">
        <v>245.08</v>
      </c>
      <c r="E80" s="25">
        <f>(B80+C80+D80)/3</f>
        <v>242.64</v>
      </c>
      <c r="F80" s="25">
        <v>242.64</v>
      </c>
      <c r="G80" s="3"/>
    </row>
    <row r="81" spans="1:7" ht="12.75">
      <c r="A81" s="20" t="s">
        <v>14</v>
      </c>
      <c r="B81" s="21">
        <f>B80*$B78</f>
        <v>242.64</v>
      </c>
      <c r="C81" s="21">
        <f>C80*$B78</f>
        <v>240.2</v>
      </c>
      <c r="D81" s="21">
        <f>D80*$B78</f>
        <v>245.08</v>
      </c>
      <c r="E81" s="21">
        <f>E80*$B78</f>
        <v>242.64</v>
      </c>
      <c r="F81" s="21">
        <f>F80*$B78</f>
        <v>242.64</v>
      </c>
      <c r="G81" s="3"/>
    </row>
    <row r="82" spans="1:7" ht="25.5">
      <c r="A82" s="8" t="s">
        <v>9</v>
      </c>
      <c r="B82" s="95" t="s">
        <v>41</v>
      </c>
      <c r="C82" s="74"/>
      <c r="D82" s="74"/>
      <c r="E82" s="75"/>
      <c r="F82" s="22" t="s">
        <v>10</v>
      </c>
      <c r="G82" s="3"/>
    </row>
    <row r="83" spans="1:7" ht="12.75">
      <c r="A83" s="16" t="s">
        <v>11</v>
      </c>
      <c r="B83" s="72">
        <v>1</v>
      </c>
      <c r="C83" s="72"/>
      <c r="D83" s="72"/>
      <c r="E83" s="72"/>
      <c r="F83" s="23" t="s">
        <v>10</v>
      </c>
      <c r="G83" s="3"/>
    </row>
    <row r="84" spans="1:7" ht="12.75">
      <c r="A84" s="16" t="s">
        <v>12</v>
      </c>
      <c r="B84" s="64"/>
      <c r="C84" s="64"/>
      <c r="D84" s="64"/>
      <c r="E84" s="64"/>
      <c r="F84" s="23" t="s">
        <v>10</v>
      </c>
      <c r="G84" s="3"/>
    </row>
    <row r="85" spans="1:7" ht="12.75">
      <c r="A85" s="16" t="s">
        <v>13</v>
      </c>
      <c r="B85" s="24">
        <v>301.58</v>
      </c>
      <c r="C85" s="24">
        <v>300</v>
      </c>
      <c r="D85" s="24">
        <v>303.16</v>
      </c>
      <c r="E85" s="25">
        <f>(B85+C85+D85)/3</f>
        <v>301.58</v>
      </c>
      <c r="F85" s="25">
        <v>301.58</v>
      </c>
      <c r="G85" s="3"/>
    </row>
    <row r="86" spans="1:7" ht="12.75">
      <c r="A86" s="20" t="s">
        <v>14</v>
      </c>
      <c r="B86" s="21">
        <f>B85*$B83</f>
        <v>301.58</v>
      </c>
      <c r="C86" s="21">
        <f>C85*$B83</f>
        <v>300</v>
      </c>
      <c r="D86" s="21">
        <f>D85*$B83</f>
        <v>303.16</v>
      </c>
      <c r="E86" s="21">
        <f>E85*$B83</f>
        <v>301.58</v>
      </c>
      <c r="F86" s="21">
        <f>F85*$B83</f>
        <v>301.58</v>
      </c>
      <c r="G86" s="3"/>
    </row>
    <row r="87" spans="1:7" ht="25.5">
      <c r="A87" s="8" t="s">
        <v>9</v>
      </c>
      <c r="B87" s="94" t="s">
        <v>42</v>
      </c>
      <c r="C87" s="71"/>
      <c r="D87" s="71"/>
      <c r="E87" s="71"/>
      <c r="F87" s="22" t="s">
        <v>10</v>
      </c>
      <c r="G87" s="3"/>
    </row>
    <row r="88" spans="1:7" ht="12.75">
      <c r="A88" s="16" t="s">
        <v>11</v>
      </c>
      <c r="B88" s="72">
        <v>1</v>
      </c>
      <c r="C88" s="72"/>
      <c r="D88" s="72"/>
      <c r="E88" s="72"/>
      <c r="F88" s="23" t="s">
        <v>10</v>
      </c>
      <c r="G88" s="3"/>
    </row>
    <row r="89" spans="1:7" ht="12.75">
      <c r="A89" s="16" t="s">
        <v>12</v>
      </c>
      <c r="B89" s="64"/>
      <c r="C89" s="64"/>
      <c r="D89" s="64"/>
      <c r="E89" s="64"/>
      <c r="F89" s="23" t="s">
        <v>10</v>
      </c>
      <c r="G89" s="3"/>
    </row>
    <row r="90" spans="1:7" ht="12.75">
      <c r="A90" s="16" t="s">
        <v>13</v>
      </c>
      <c r="B90" s="24">
        <v>560</v>
      </c>
      <c r="C90" s="24">
        <v>565</v>
      </c>
      <c r="D90" s="24">
        <v>555</v>
      </c>
      <c r="E90" s="25">
        <f>(B90+C90+D90)/3</f>
        <v>560</v>
      </c>
      <c r="F90" s="25">
        <v>560</v>
      </c>
      <c r="G90" s="3"/>
    </row>
    <row r="91" spans="1:7" ht="12.75">
      <c r="A91" s="20" t="s">
        <v>14</v>
      </c>
      <c r="B91" s="21">
        <f>B90*$B88</f>
        <v>560</v>
      </c>
      <c r="C91" s="21">
        <f>C90*$B88</f>
        <v>565</v>
      </c>
      <c r="D91" s="21">
        <f>D90*$B88</f>
        <v>555</v>
      </c>
      <c r="E91" s="21">
        <f>E90*$B88</f>
        <v>560</v>
      </c>
      <c r="F91" s="21">
        <f>F90*$B88</f>
        <v>560</v>
      </c>
      <c r="G91" s="3"/>
    </row>
    <row r="92" spans="1:7" ht="25.5">
      <c r="A92" s="8" t="s">
        <v>9</v>
      </c>
      <c r="B92" s="95" t="s">
        <v>43</v>
      </c>
      <c r="C92" s="74"/>
      <c r="D92" s="74"/>
      <c r="E92" s="75"/>
      <c r="F92" s="22" t="s">
        <v>10</v>
      </c>
      <c r="G92" s="3"/>
    </row>
    <row r="93" spans="1:7" ht="12.75">
      <c r="A93" s="16" t="s">
        <v>11</v>
      </c>
      <c r="B93" s="72">
        <v>1</v>
      </c>
      <c r="C93" s="72"/>
      <c r="D93" s="72"/>
      <c r="E93" s="72"/>
      <c r="F93" s="23" t="s">
        <v>10</v>
      </c>
      <c r="G93" s="3"/>
    </row>
    <row r="94" spans="1:7" ht="12.75">
      <c r="A94" s="16" t="s">
        <v>12</v>
      </c>
      <c r="B94" s="64"/>
      <c r="C94" s="64"/>
      <c r="D94" s="64"/>
      <c r="E94" s="64"/>
      <c r="F94" s="23" t="s">
        <v>10</v>
      </c>
      <c r="G94" s="3"/>
    </row>
    <row r="95" spans="1:7" ht="12.75">
      <c r="A95" s="16" t="s">
        <v>13</v>
      </c>
      <c r="B95" s="24">
        <v>427.44</v>
      </c>
      <c r="C95" s="24">
        <v>430.5</v>
      </c>
      <c r="D95" s="24">
        <v>424.38</v>
      </c>
      <c r="E95" s="25">
        <f>(B95+C95+D95)/3</f>
        <v>427.44000000000005</v>
      </c>
      <c r="F95" s="25">
        <v>3638.45</v>
      </c>
      <c r="G95" s="3"/>
    </row>
    <row r="96" spans="1:7" ht="12.75">
      <c r="A96" s="20" t="s">
        <v>14</v>
      </c>
      <c r="B96" s="21">
        <f>B95*$B93</f>
        <v>427.44</v>
      </c>
      <c r="C96" s="21">
        <f>C95*$B93</f>
        <v>430.5</v>
      </c>
      <c r="D96" s="21">
        <f>D95*$B93</f>
        <v>424.38</v>
      </c>
      <c r="E96" s="21">
        <f>E95*$B93</f>
        <v>427.44000000000005</v>
      </c>
      <c r="F96" s="21">
        <f>F95*$B93</f>
        <v>3638.45</v>
      </c>
      <c r="G96" s="3"/>
    </row>
    <row r="97" spans="1:7" ht="25.5">
      <c r="A97" s="8" t="s">
        <v>9</v>
      </c>
      <c r="B97" s="94" t="s">
        <v>44</v>
      </c>
      <c r="C97" s="71"/>
      <c r="D97" s="71"/>
      <c r="E97" s="71"/>
      <c r="F97" s="22" t="s">
        <v>10</v>
      </c>
      <c r="G97" s="3"/>
    </row>
    <row r="98" spans="1:7" ht="12.75">
      <c r="A98" s="16" t="s">
        <v>11</v>
      </c>
      <c r="B98" s="72">
        <v>1</v>
      </c>
      <c r="C98" s="72"/>
      <c r="D98" s="72"/>
      <c r="E98" s="72"/>
      <c r="F98" s="23" t="s">
        <v>10</v>
      </c>
      <c r="G98" s="3"/>
    </row>
    <row r="99" spans="1:7" ht="12.75">
      <c r="A99" s="16" t="s">
        <v>12</v>
      </c>
      <c r="B99" s="64"/>
      <c r="C99" s="64"/>
      <c r="D99" s="64"/>
      <c r="E99" s="64"/>
      <c r="F99" s="23" t="s">
        <v>10</v>
      </c>
      <c r="G99" s="3"/>
    </row>
    <row r="100" spans="1:7" ht="12.75">
      <c r="A100" s="16" t="s">
        <v>13</v>
      </c>
      <c r="B100" s="24">
        <v>355.92</v>
      </c>
      <c r="C100" s="24">
        <v>358.8</v>
      </c>
      <c r="D100" s="24">
        <v>353.04</v>
      </c>
      <c r="E100" s="25">
        <f>(B100+C100+D100)/3</f>
        <v>355.92</v>
      </c>
      <c r="F100" s="25">
        <v>1329.84</v>
      </c>
      <c r="G100" s="3"/>
    </row>
    <row r="101" spans="1:7" ht="12.75">
      <c r="A101" s="20" t="s">
        <v>14</v>
      </c>
      <c r="B101" s="21">
        <f>B100*$B98</f>
        <v>355.92</v>
      </c>
      <c r="C101" s="21">
        <f>C100*$B98</f>
        <v>358.8</v>
      </c>
      <c r="D101" s="21">
        <f>D100*$B98</f>
        <v>353.04</v>
      </c>
      <c r="E101" s="21">
        <f>E100*$B98</f>
        <v>355.92</v>
      </c>
      <c r="F101" s="21">
        <f>F100*$B98</f>
        <v>1329.84</v>
      </c>
      <c r="G101" s="3"/>
    </row>
    <row r="102" spans="1:7" ht="25.5">
      <c r="A102" s="8" t="s">
        <v>9</v>
      </c>
      <c r="B102" s="95" t="s">
        <v>45</v>
      </c>
      <c r="C102" s="74"/>
      <c r="D102" s="74"/>
      <c r="E102" s="75"/>
      <c r="F102" s="22" t="s">
        <v>10</v>
      </c>
      <c r="G102" s="3"/>
    </row>
    <row r="103" spans="1:7" ht="12.75">
      <c r="A103" s="16" t="s">
        <v>11</v>
      </c>
      <c r="B103" s="72">
        <v>1</v>
      </c>
      <c r="C103" s="72"/>
      <c r="D103" s="72"/>
      <c r="E103" s="72"/>
      <c r="F103" s="23" t="s">
        <v>10</v>
      </c>
      <c r="G103" s="3"/>
    </row>
    <row r="104" spans="1:7" ht="12.75">
      <c r="A104" s="16" t="s">
        <v>12</v>
      </c>
      <c r="B104" s="64"/>
      <c r="C104" s="64"/>
      <c r="D104" s="64"/>
      <c r="E104" s="64"/>
      <c r="F104" s="23" t="s">
        <v>10</v>
      </c>
      <c r="G104" s="3"/>
    </row>
    <row r="105" spans="1:7" ht="12.75">
      <c r="A105" s="16" t="s">
        <v>13</v>
      </c>
      <c r="B105" s="24">
        <v>232.7</v>
      </c>
      <c r="C105" s="24">
        <v>235</v>
      </c>
      <c r="D105" s="24">
        <v>230.4</v>
      </c>
      <c r="E105" s="25">
        <f>(B105+C105+D105)/3</f>
        <v>232.70000000000002</v>
      </c>
      <c r="F105" s="25">
        <v>1173.33</v>
      </c>
      <c r="G105" s="3"/>
    </row>
    <row r="106" spans="1:7" ht="12.75">
      <c r="A106" s="20" t="s">
        <v>14</v>
      </c>
      <c r="B106" s="21">
        <f>B105*$B103</f>
        <v>232.7</v>
      </c>
      <c r="C106" s="21">
        <f>C105*$B103</f>
        <v>235</v>
      </c>
      <c r="D106" s="21">
        <f>D105*$B103</f>
        <v>230.4</v>
      </c>
      <c r="E106" s="21">
        <f>E105*$B103</f>
        <v>232.70000000000002</v>
      </c>
      <c r="F106" s="21">
        <f>F105*$B103</f>
        <v>1173.33</v>
      </c>
      <c r="G106" s="3"/>
    </row>
    <row r="107" spans="1:7" ht="25.5">
      <c r="A107" s="8" t="s">
        <v>9</v>
      </c>
      <c r="B107" s="94" t="s">
        <v>46</v>
      </c>
      <c r="C107" s="71"/>
      <c r="D107" s="71"/>
      <c r="E107" s="71"/>
      <c r="F107" s="22" t="s">
        <v>10</v>
      </c>
      <c r="G107" s="3"/>
    </row>
    <row r="108" spans="1:7" ht="12.75">
      <c r="A108" s="16" t="s">
        <v>11</v>
      </c>
      <c r="B108" s="72">
        <v>1</v>
      </c>
      <c r="C108" s="72"/>
      <c r="D108" s="72"/>
      <c r="E108" s="72"/>
      <c r="F108" s="23" t="s">
        <v>10</v>
      </c>
      <c r="G108" s="3"/>
    </row>
    <row r="109" spans="1:7" ht="12.75">
      <c r="A109" s="16" t="s">
        <v>12</v>
      </c>
      <c r="B109" s="64"/>
      <c r="C109" s="64"/>
      <c r="D109" s="64"/>
      <c r="E109" s="64"/>
      <c r="F109" s="23" t="s">
        <v>10</v>
      </c>
      <c r="G109" s="3"/>
    </row>
    <row r="110" spans="1:7" ht="12.75">
      <c r="A110" s="16" t="s">
        <v>13</v>
      </c>
      <c r="B110" s="24">
        <v>167.51</v>
      </c>
      <c r="C110" s="24">
        <v>170</v>
      </c>
      <c r="D110" s="24">
        <v>165.02</v>
      </c>
      <c r="E110" s="25">
        <f>(B110+C110+D110)/3</f>
        <v>167.51</v>
      </c>
      <c r="F110" s="25">
        <v>6085.32</v>
      </c>
      <c r="G110" s="3"/>
    </row>
    <row r="111" spans="1:7" ht="12.75">
      <c r="A111" s="20" t="s">
        <v>14</v>
      </c>
      <c r="B111" s="21">
        <f>B110*$B108</f>
        <v>167.51</v>
      </c>
      <c r="C111" s="21">
        <f>C110*$B108</f>
        <v>170</v>
      </c>
      <c r="D111" s="21">
        <f>D110*$B108</f>
        <v>165.02</v>
      </c>
      <c r="E111" s="21">
        <f>E110*$B108</f>
        <v>167.51</v>
      </c>
      <c r="F111" s="21">
        <f>F110*$B108</f>
        <v>6085.32</v>
      </c>
      <c r="G111" s="3"/>
    </row>
    <row r="112" spans="1:7" ht="25.5">
      <c r="A112" s="8" t="s">
        <v>9</v>
      </c>
      <c r="B112" s="95" t="s">
        <v>47</v>
      </c>
      <c r="C112" s="74"/>
      <c r="D112" s="74"/>
      <c r="E112" s="75"/>
      <c r="F112" s="22" t="s">
        <v>10</v>
      </c>
      <c r="G112" s="3"/>
    </row>
    <row r="113" spans="1:7" ht="12.75">
      <c r="A113" s="16" t="s">
        <v>11</v>
      </c>
      <c r="B113" s="72">
        <v>1</v>
      </c>
      <c r="C113" s="72"/>
      <c r="D113" s="72"/>
      <c r="E113" s="72"/>
      <c r="F113" s="23" t="s">
        <v>10</v>
      </c>
      <c r="G113" s="3"/>
    </row>
    <row r="114" spans="1:7" ht="12.75">
      <c r="A114" s="16" t="s">
        <v>12</v>
      </c>
      <c r="B114" s="64"/>
      <c r="C114" s="64"/>
      <c r="D114" s="64"/>
      <c r="E114" s="64"/>
      <c r="F114" s="23" t="s">
        <v>10</v>
      </c>
      <c r="G114" s="3"/>
    </row>
    <row r="115" spans="1:7" ht="12.75">
      <c r="A115" s="16" t="s">
        <v>13</v>
      </c>
      <c r="B115" s="24">
        <v>189.51</v>
      </c>
      <c r="C115" s="24">
        <v>193</v>
      </c>
      <c r="D115" s="24">
        <v>186.02</v>
      </c>
      <c r="E115" s="25">
        <f>(B115+C115+D115)/3</f>
        <v>189.51</v>
      </c>
      <c r="F115" s="25">
        <v>1468.56</v>
      </c>
      <c r="G115" s="3"/>
    </row>
    <row r="116" spans="1:7" ht="12.75">
      <c r="A116" s="20" t="s">
        <v>14</v>
      </c>
      <c r="B116" s="21">
        <f>B115*$B113</f>
        <v>189.51</v>
      </c>
      <c r="C116" s="21">
        <f>C115*$B113</f>
        <v>193</v>
      </c>
      <c r="D116" s="21">
        <f>D115*$B113</f>
        <v>186.02</v>
      </c>
      <c r="E116" s="21">
        <f>E115*$B113</f>
        <v>189.51</v>
      </c>
      <c r="F116" s="21">
        <f>F115*$B113</f>
        <v>1468.56</v>
      </c>
      <c r="G116" s="3"/>
    </row>
    <row r="117" spans="1:7" ht="25.5">
      <c r="A117" s="8" t="s">
        <v>9</v>
      </c>
      <c r="B117" s="94" t="s">
        <v>48</v>
      </c>
      <c r="C117" s="71"/>
      <c r="D117" s="71"/>
      <c r="E117" s="71"/>
      <c r="F117" s="22" t="s">
        <v>10</v>
      </c>
      <c r="G117" s="3"/>
    </row>
    <row r="118" spans="1:7" ht="12.75">
      <c r="A118" s="16" t="s">
        <v>11</v>
      </c>
      <c r="B118" s="72">
        <v>1</v>
      </c>
      <c r="C118" s="72"/>
      <c r="D118" s="72"/>
      <c r="E118" s="72"/>
      <c r="F118" s="23" t="s">
        <v>10</v>
      </c>
      <c r="G118" s="3"/>
    </row>
    <row r="119" spans="1:7" ht="12.75">
      <c r="A119" s="16" t="s">
        <v>12</v>
      </c>
      <c r="B119" s="64"/>
      <c r="C119" s="64"/>
      <c r="D119" s="64"/>
      <c r="E119" s="64"/>
      <c r="F119" s="23" t="s">
        <v>10</v>
      </c>
      <c r="G119" s="3"/>
    </row>
    <row r="120" spans="1:7" ht="12.75">
      <c r="A120" s="16" t="s">
        <v>13</v>
      </c>
      <c r="B120" s="24">
        <v>240.7</v>
      </c>
      <c r="C120" s="24">
        <v>245</v>
      </c>
      <c r="D120" s="24">
        <v>236.4</v>
      </c>
      <c r="E120" s="25">
        <f>(B120+C120+D120)/3</f>
        <v>240.70000000000002</v>
      </c>
      <c r="F120" s="25">
        <v>789.33</v>
      </c>
      <c r="G120" s="3"/>
    </row>
    <row r="121" spans="1:7" ht="12.75">
      <c r="A121" s="20" t="s">
        <v>14</v>
      </c>
      <c r="B121" s="21">
        <f>B120*$B118</f>
        <v>240.7</v>
      </c>
      <c r="C121" s="21">
        <f>C120*$B118</f>
        <v>245</v>
      </c>
      <c r="D121" s="21">
        <f>D120*$B118</f>
        <v>236.4</v>
      </c>
      <c r="E121" s="21">
        <f>E120*$B118</f>
        <v>240.70000000000002</v>
      </c>
      <c r="F121" s="21">
        <f>F120*$B118</f>
        <v>789.33</v>
      </c>
      <c r="G121" s="3"/>
    </row>
    <row r="122" spans="1:7" ht="25.5">
      <c r="A122" s="8" t="s">
        <v>9</v>
      </c>
      <c r="B122" s="95" t="s">
        <v>49</v>
      </c>
      <c r="C122" s="74"/>
      <c r="D122" s="74"/>
      <c r="E122" s="75"/>
      <c r="F122" s="22" t="s">
        <v>10</v>
      </c>
      <c r="G122" s="3"/>
    </row>
    <row r="123" spans="1:7" ht="12.75">
      <c r="A123" s="16" t="s">
        <v>11</v>
      </c>
      <c r="B123" s="72">
        <v>3</v>
      </c>
      <c r="C123" s="72"/>
      <c r="D123" s="72"/>
      <c r="E123" s="72"/>
      <c r="F123" s="23" t="s">
        <v>10</v>
      </c>
      <c r="G123" s="3"/>
    </row>
    <row r="124" spans="1:7" ht="12.75">
      <c r="A124" s="16" t="s">
        <v>12</v>
      </c>
      <c r="B124" s="64"/>
      <c r="C124" s="64"/>
      <c r="D124" s="64"/>
      <c r="E124" s="64"/>
      <c r="F124" s="23" t="s">
        <v>10</v>
      </c>
      <c r="G124" s="3"/>
    </row>
    <row r="125" spans="1:7" ht="12.75">
      <c r="A125" s="16" t="s">
        <v>13</v>
      </c>
      <c r="B125" s="24">
        <v>937.2</v>
      </c>
      <c r="C125" s="24">
        <v>940</v>
      </c>
      <c r="D125" s="24">
        <v>934.4</v>
      </c>
      <c r="E125" s="25">
        <f>(B125+C125+D125)/3</f>
        <v>937.1999999999999</v>
      </c>
      <c r="F125" s="25">
        <v>713.42</v>
      </c>
      <c r="G125" s="3"/>
    </row>
    <row r="126" spans="1:7" ht="12.75">
      <c r="A126" s="20" t="s">
        <v>14</v>
      </c>
      <c r="B126" s="21">
        <f>B125*$B123</f>
        <v>2811.6000000000004</v>
      </c>
      <c r="C126" s="21">
        <f>C125*$B123</f>
        <v>2820</v>
      </c>
      <c r="D126" s="21">
        <f>D125*$B123</f>
        <v>2803.2</v>
      </c>
      <c r="E126" s="21">
        <f>E125*$B123</f>
        <v>2811.6</v>
      </c>
      <c r="F126" s="21">
        <f>F125*$B123</f>
        <v>2140.2599999999998</v>
      </c>
      <c r="G126" s="3"/>
    </row>
    <row r="127" spans="1:7" ht="25.5">
      <c r="A127" s="8" t="s">
        <v>9</v>
      </c>
      <c r="B127" s="94" t="s">
        <v>50</v>
      </c>
      <c r="C127" s="71"/>
      <c r="D127" s="71"/>
      <c r="E127" s="71"/>
      <c r="F127" s="22" t="s">
        <v>10</v>
      </c>
      <c r="G127" s="3"/>
    </row>
    <row r="128" spans="1:7" ht="12.75">
      <c r="A128" s="16" t="s">
        <v>11</v>
      </c>
      <c r="B128" s="72">
        <v>1</v>
      </c>
      <c r="C128" s="72"/>
      <c r="D128" s="72"/>
      <c r="E128" s="72"/>
      <c r="F128" s="23" t="s">
        <v>10</v>
      </c>
      <c r="G128" s="3"/>
    </row>
    <row r="129" spans="1:7" ht="12.75">
      <c r="A129" s="16" t="s">
        <v>12</v>
      </c>
      <c r="B129" s="64"/>
      <c r="C129" s="64"/>
      <c r="D129" s="64"/>
      <c r="E129" s="64"/>
      <c r="F129" s="23" t="s">
        <v>10</v>
      </c>
      <c r="G129" s="3"/>
    </row>
    <row r="130" spans="1:7" ht="12.75">
      <c r="A130" s="16" t="s">
        <v>13</v>
      </c>
      <c r="B130" s="24">
        <v>160.7</v>
      </c>
      <c r="C130" s="24">
        <v>155</v>
      </c>
      <c r="D130" s="24">
        <v>166.4</v>
      </c>
      <c r="E130" s="25">
        <f>(B130+C130+D130)/3</f>
        <v>160.70000000000002</v>
      </c>
      <c r="F130" s="25">
        <v>1688.45</v>
      </c>
      <c r="G130" s="3"/>
    </row>
    <row r="131" spans="1:7" ht="12.75">
      <c r="A131" s="20" t="s">
        <v>14</v>
      </c>
      <c r="B131" s="21">
        <f>B130*$B128</f>
        <v>160.7</v>
      </c>
      <c r="C131" s="21">
        <f>C130*$B128</f>
        <v>155</v>
      </c>
      <c r="D131" s="21">
        <f>D130*$B128</f>
        <v>166.4</v>
      </c>
      <c r="E131" s="21">
        <f>E130*$B128</f>
        <v>160.70000000000002</v>
      </c>
      <c r="F131" s="21">
        <f>F130*$B128</f>
        <v>1688.45</v>
      </c>
      <c r="G131" s="3"/>
    </row>
    <row r="132" spans="1:7" ht="25.5">
      <c r="A132" s="8" t="s">
        <v>9</v>
      </c>
      <c r="B132" s="94" t="s">
        <v>51</v>
      </c>
      <c r="C132" s="71"/>
      <c r="D132" s="71"/>
      <c r="E132" s="71"/>
      <c r="F132" s="22" t="s">
        <v>10</v>
      </c>
      <c r="G132" s="3"/>
    </row>
    <row r="133" spans="1:7" ht="12.75">
      <c r="A133" s="16" t="s">
        <v>11</v>
      </c>
      <c r="B133" s="72">
        <v>1</v>
      </c>
      <c r="C133" s="72"/>
      <c r="D133" s="72"/>
      <c r="E133" s="72"/>
      <c r="F133" s="23" t="s">
        <v>10</v>
      </c>
      <c r="G133" s="3"/>
    </row>
    <row r="134" spans="1:7" ht="12.75">
      <c r="A134" s="16" t="s">
        <v>12</v>
      </c>
      <c r="B134" s="64"/>
      <c r="C134" s="64"/>
      <c r="D134" s="64"/>
      <c r="E134" s="64"/>
      <c r="F134" s="23" t="s">
        <v>10</v>
      </c>
      <c r="G134" s="3"/>
    </row>
    <row r="135" spans="1:7" ht="12.75">
      <c r="A135" s="16" t="s">
        <v>13</v>
      </c>
      <c r="B135" s="24">
        <v>160.7</v>
      </c>
      <c r="C135" s="24">
        <v>155</v>
      </c>
      <c r="D135" s="24">
        <v>166.4</v>
      </c>
      <c r="E135" s="25">
        <f>(B135+C135+D135)/3</f>
        <v>160.70000000000002</v>
      </c>
      <c r="F135" s="25">
        <v>2389.26</v>
      </c>
      <c r="G135" s="3"/>
    </row>
    <row r="136" spans="1:7" ht="12.75">
      <c r="A136" s="20" t="s">
        <v>14</v>
      </c>
      <c r="B136" s="21">
        <f>B135*$B133</f>
        <v>160.7</v>
      </c>
      <c r="C136" s="21">
        <f>C135*$B133</f>
        <v>155</v>
      </c>
      <c r="D136" s="21">
        <f>D135*$B133</f>
        <v>166.4</v>
      </c>
      <c r="E136" s="21">
        <f>E135*$B133</f>
        <v>160.70000000000002</v>
      </c>
      <c r="F136" s="21">
        <f>F135*$B133</f>
        <v>2389.26</v>
      </c>
      <c r="G136" s="3"/>
    </row>
    <row r="137" spans="1:7" ht="25.5">
      <c r="A137" s="8" t="s">
        <v>9</v>
      </c>
      <c r="B137" s="95" t="s">
        <v>52</v>
      </c>
      <c r="C137" s="74"/>
      <c r="D137" s="74"/>
      <c r="E137" s="75"/>
      <c r="F137" s="22" t="s">
        <v>10</v>
      </c>
      <c r="G137" s="3"/>
    </row>
    <row r="138" spans="1:7" ht="12.75">
      <c r="A138" s="16" t="s">
        <v>11</v>
      </c>
      <c r="B138" s="72">
        <v>1</v>
      </c>
      <c r="C138" s="72"/>
      <c r="D138" s="72"/>
      <c r="E138" s="72"/>
      <c r="F138" s="23" t="s">
        <v>10</v>
      </c>
      <c r="G138" s="3"/>
    </row>
    <row r="139" spans="1:7" ht="12.75">
      <c r="A139" s="16" t="s">
        <v>12</v>
      </c>
      <c r="B139" s="64"/>
      <c r="C139" s="64"/>
      <c r="D139" s="64"/>
      <c r="E139" s="64"/>
      <c r="F139" s="23" t="s">
        <v>10</v>
      </c>
      <c r="G139" s="3"/>
    </row>
    <row r="140" spans="1:7" ht="12.75">
      <c r="A140" s="16" t="s">
        <v>13</v>
      </c>
      <c r="B140" s="24">
        <v>344.44</v>
      </c>
      <c r="C140" s="24">
        <v>340</v>
      </c>
      <c r="D140" s="24">
        <v>348.88</v>
      </c>
      <c r="E140" s="25">
        <f>(B140+C140+D140)/3</f>
        <v>344.44000000000005</v>
      </c>
      <c r="F140" s="25">
        <v>793.78</v>
      </c>
      <c r="G140" s="3"/>
    </row>
    <row r="141" spans="1:7" ht="12.75">
      <c r="A141" s="20" t="s">
        <v>14</v>
      </c>
      <c r="B141" s="21">
        <f>B140*$B138</f>
        <v>344.44</v>
      </c>
      <c r="C141" s="21">
        <f>C140*$B138</f>
        <v>340</v>
      </c>
      <c r="D141" s="21">
        <f>D140*$B138</f>
        <v>348.88</v>
      </c>
      <c r="E141" s="21">
        <f>E140*$B138</f>
        <v>344.44000000000005</v>
      </c>
      <c r="F141" s="21">
        <f>F140*$B138</f>
        <v>793.78</v>
      </c>
      <c r="G141" s="3"/>
    </row>
    <row r="142" spans="1:7" ht="25.5">
      <c r="A142" s="8" t="s">
        <v>9</v>
      </c>
      <c r="B142" s="94" t="s">
        <v>53</v>
      </c>
      <c r="C142" s="71"/>
      <c r="D142" s="71"/>
      <c r="E142" s="71"/>
      <c r="F142" s="22" t="s">
        <v>10</v>
      </c>
      <c r="G142" s="3"/>
    </row>
    <row r="143" spans="1:7" ht="12.75">
      <c r="A143" s="16" t="s">
        <v>11</v>
      </c>
      <c r="B143" s="72">
        <v>2</v>
      </c>
      <c r="C143" s="72"/>
      <c r="D143" s="72"/>
      <c r="E143" s="72"/>
      <c r="F143" s="23" t="s">
        <v>10</v>
      </c>
      <c r="G143" s="3"/>
    </row>
    <row r="144" spans="1:7" ht="12.75">
      <c r="A144" s="16" t="s">
        <v>12</v>
      </c>
      <c r="B144" s="64"/>
      <c r="C144" s="64"/>
      <c r="D144" s="64"/>
      <c r="E144" s="64"/>
      <c r="F144" s="23" t="s">
        <v>10</v>
      </c>
      <c r="G144" s="3"/>
    </row>
    <row r="145" spans="1:7" ht="12.75">
      <c r="A145" s="16" t="s">
        <v>13</v>
      </c>
      <c r="B145" s="24">
        <v>995.34</v>
      </c>
      <c r="C145" s="24">
        <v>1000</v>
      </c>
      <c r="D145" s="24">
        <v>990.68</v>
      </c>
      <c r="E145" s="25">
        <f>(B145+C145+D145)/3</f>
        <v>995.34</v>
      </c>
      <c r="F145" s="25">
        <v>1689.33</v>
      </c>
      <c r="G145" s="3"/>
    </row>
    <row r="146" spans="1:7" ht="12.75">
      <c r="A146" s="20" t="s">
        <v>14</v>
      </c>
      <c r="B146" s="21">
        <f>B145*$B143</f>
        <v>1990.68</v>
      </c>
      <c r="C146" s="21">
        <f>C145*$B143</f>
        <v>2000</v>
      </c>
      <c r="D146" s="21">
        <f>D145*$B143</f>
        <v>1981.36</v>
      </c>
      <c r="E146" s="21">
        <f>E145*$B143</f>
        <v>1990.68</v>
      </c>
      <c r="F146" s="21">
        <f>F145*$B143</f>
        <v>3378.66</v>
      </c>
      <c r="G146" s="3"/>
    </row>
    <row r="147" spans="1:7" ht="25.5">
      <c r="A147" s="8" t="s">
        <v>9</v>
      </c>
      <c r="B147" s="96" t="s">
        <v>54</v>
      </c>
      <c r="C147" s="97"/>
      <c r="D147" s="97"/>
      <c r="E147" s="98"/>
      <c r="F147" s="22" t="s">
        <v>10</v>
      </c>
      <c r="G147" s="3"/>
    </row>
    <row r="148" spans="1:7" ht="12.75">
      <c r="A148" s="16" t="s">
        <v>11</v>
      </c>
      <c r="B148" s="72">
        <v>1</v>
      </c>
      <c r="C148" s="72"/>
      <c r="D148" s="72"/>
      <c r="E148" s="72"/>
      <c r="F148" s="23" t="s">
        <v>10</v>
      </c>
      <c r="G148" s="3"/>
    </row>
    <row r="149" spans="1:7" ht="12.75">
      <c r="A149" s="16" t="s">
        <v>12</v>
      </c>
      <c r="B149" s="64"/>
      <c r="C149" s="64"/>
      <c r="D149" s="64"/>
      <c r="E149" s="64"/>
      <c r="F149" s="23" t="s">
        <v>10</v>
      </c>
      <c r="G149" s="3"/>
    </row>
    <row r="150" spans="1:7" ht="12.75">
      <c r="A150" s="16" t="s">
        <v>13</v>
      </c>
      <c r="B150" s="24">
        <v>229.2</v>
      </c>
      <c r="C150" s="24">
        <v>225</v>
      </c>
      <c r="D150" s="24">
        <v>233.4</v>
      </c>
      <c r="E150" s="25">
        <f>(B150+C150+D150)/3</f>
        <v>229.20000000000002</v>
      </c>
      <c r="F150" s="25">
        <v>622.2</v>
      </c>
      <c r="G150" s="3"/>
    </row>
    <row r="151" spans="1:7" ht="12.75">
      <c r="A151" s="20" t="s">
        <v>14</v>
      </c>
      <c r="B151" s="21">
        <f>B150*$B148</f>
        <v>229.2</v>
      </c>
      <c r="C151" s="21">
        <f>C150*$B148</f>
        <v>225</v>
      </c>
      <c r="D151" s="21">
        <f>D150*$B148</f>
        <v>233.4</v>
      </c>
      <c r="E151" s="21">
        <f>E150*$B148</f>
        <v>229.20000000000002</v>
      </c>
      <c r="F151" s="21">
        <f>F150*$B148</f>
        <v>622.2</v>
      </c>
      <c r="G151" s="3"/>
    </row>
    <row r="152" spans="1:7" ht="25.5">
      <c r="A152" s="8" t="s">
        <v>9</v>
      </c>
      <c r="B152" s="95" t="s">
        <v>55</v>
      </c>
      <c r="C152" s="74"/>
      <c r="D152" s="74"/>
      <c r="E152" s="75"/>
      <c r="F152" s="22" t="s">
        <v>10</v>
      </c>
      <c r="G152" s="3"/>
    </row>
    <row r="153" spans="1:7" ht="12.75">
      <c r="A153" s="16"/>
      <c r="B153" s="72">
        <v>2</v>
      </c>
      <c r="C153" s="72"/>
      <c r="D153" s="72"/>
      <c r="E153" s="72"/>
      <c r="F153" s="23" t="s">
        <v>10</v>
      </c>
      <c r="G153" s="3"/>
    </row>
    <row r="154" spans="1:7" ht="12.75">
      <c r="A154" s="16" t="s">
        <v>12</v>
      </c>
      <c r="B154" s="64"/>
      <c r="C154" s="64"/>
      <c r="D154" s="64"/>
      <c r="E154" s="64"/>
      <c r="F154" s="23" t="s">
        <v>10</v>
      </c>
      <c r="G154" s="3"/>
    </row>
    <row r="155" spans="1:7" ht="12.75">
      <c r="A155" s="16" t="s">
        <v>13</v>
      </c>
      <c r="B155" s="24">
        <v>229.2</v>
      </c>
      <c r="C155" s="24">
        <v>233</v>
      </c>
      <c r="D155" s="24">
        <v>225.4</v>
      </c>
      <c r="E155" s="25">
        <f>(B155+C155+D155)/3</f>
        <v>229.20000000000002</v>
      </c>
      <c r="F155" s="25">
        <v>521.34</v>
      </c>
      <c r="G155" s="3"/>
    </row>
    <row r="156" spans="1:7" ht="12.75">
      <c r="A156" s="20" t="s">
        <v>14</v>
      </c>
      <c r="B156" s="21">
        <f>B155*$B153</f>
        <v>458.4</v>
      </c>
      <c r="C156" s="21">
        <f>C155*$B153</f>
        <v>466</v>
      </c>
      <c r="D156" s="21">
        <f>D155*$B153</f>
        <v>450.8</v>
      </c>
      <c r="E156" s="21">
        <f>E155*$B153</f>
        <v>458.40000000000003</v>
      </c>
      <c r="F156" s="21">
        <f>F155*$B153</f>
        <v>1042.68</v>
      </c>
      <c r="G156" s="3"/>
    </row>
    <row r="157" spans="1:7" ht="25.5">
      <c r="A157" s="8" t="s">
        <v>9</v>
      </c>
      <c r="B157" s="94" t="s">
        <v>56</v>
      </c>
      <c r="C157" s="71"/>
      <c r="D157" s="71"/>
      <c r="E157" s="71"/>
      <c r="F157" s="22" t="s">
        <v>10</v>
      </c>
      <c r="G157" s="3"/>
    </row>
    <row r="158" spans="1:7" ht="12.75">
      <c r="A158" s="16" t="s">
        <v>11</v>
      </c>
      <c r="B158" s="72">
        <v>1</v>
      </c>
      <c r="C158" s="72"/>
      <c r="D158" s="72"/>
      <c r="E158" s="72"/>
      <c r="F158" s="23" t="s">
        <v>10</v>
      </c>
      <c r="G158" s="3"/>
    </row>
    <row r="159" spans="1:7" ht="12.75">
      <c r="A159" s="16" t="s">
        <v>12</v>
      </c>
      <c r="B159" s="64"/>
      <c r="C159" s="64"/>
      <c r="D159" s="64"/>
      <c r="E159" s="64"/>
      <c r="F159" s="23" t="s">
        <v>10</v>
      </c>
      <c r="G159" s="3"/>
    </row>
    <row r="160" spans="1:7" ht="12.75">
      <c r="A160" s="16" t="s">
        <v>13</v>
      </c>
      <c r="B160" s="24">
        <v>733.92</v>
      </c>
      <c r="C160" s="24">
        <v>735</v>
      </c>
      <c r="D160" s="24">
        <v>732.84</v>
      </c>
      <c r="E160" s="25">
        <f>(B160+C160+D160)/3</f>
        <v>733.9200000000001</v>
      </c>
      <c r="F160" s="25">
        <v>3959.64</v>
      </c>
      <c r="G160" s="3"/>
    </row>
    <row r="161" spans="1:7" ht="12.75">
      <c r="A161" s="20" t="s">
        <v>14</v>
      </c>
      <c r="B161" s="21">
        <f>B160*$B158</f>
        <v>733.92</v>
      </c>
      <c r="C161" s="21">
        <f>C160*$B158</f>
        <v>735</v>
      </c>
      <c r="D161" s="21">
        <f>D160*$B158</f>
        <v>732.84</v>
      </c>
      <c r="E161" s="21">
        <f>E160*$B158</f>
        <v>733.9200000000001</v>
      </c>
      <c r="F161" s="21">
        <f>F160*$B158</f>
        <v>3959.64</v>
      </c>
      <c r="G161" s="3"/>
    </row>
    <row r="162" spans="1:7" ht="25.5">
      <c r="A162" s="8" t="s">
        <v>9</v>
      </c>
      <c r="B162" s="94" t="s">
        <v>57</v>
      </c>
      <c r="C162" s="71"/>
      <c r="D162" s="71"/>
      <c r="E162" s="71"/>
      <c r="F162" s="22" t="s">
        <v>10</v>
      </c>
      <c r="G162" s="3"/>
    </row>
    <row r="163" spans="1:7" ht="12.75">
      <c r="A163" s="16" t="s">
        <v>11</v>
      </c>
      <c r="B163" s="72">
        <v>1</v>
      </c>
      <c r="C163" s="72"/>
      <c r="D163" s="72"/>
      <c r="E163" s="72"/>
      <c r="F163" s="23" t="s">
        <v>10</v>
      </c>
      <c r="G163" s="3"/>
    </row>
    <row r="164" spans="1:7" ht="12.75">
      <c r="A164" s="16" t="s">
        <v>12</v>
      </c>
      <c r="B164" s="64"/>
      <c r="C164" s="64"/>
      <c r="D164" s="64"/>
      <c r="E164" s="64"/>
      <c r="F164" s="23" t="s">
        <v>10</v>
      </c>
      <c r="G164" s="3"/>
    </row>
    <row r="165" spans="1:7" ht="12.75">
      <c r="A165" s="16" t="s">
        <v>13</v>
      </c>
      <c r="B165" s="24">
        <v>613.2</v>
      </c>
      <c r="C165" s="24">
        <v>615</v>
      </c>
      <c r="D165" s="24">
        <v>611.4</v>
      </c>
      <c r="E165" s="25">
        <f>(B165+C165+D165)/3</f>
        <v>613.1999999999999</v>
      </c>
      <c r="F165" s="25">
        <v>2774.1</v>
      </c>
      <c r="G165" s="3"/>
    </row>
    <row r="166" spans="1:7" ht="12.75">
      <c r="A166" s="20" t="s">
        <v>14</v>
      </c>
      <c r="B166" s="21">
        <f>B165*$B163</f>
        <v>613.2</v>
      </c>
      <c r="C166" s="21">
        <v>615</v>
      </c>
      <c r="D166" s="21">
        <f>D165*$B163</f>
        <v>611.4</v>
      </c>
      <c r="E166" s="21">
        <f>E165*$B163</f>
        <v>613.1999999999999</v>
      </c>
      <c r="F166" s="21">
        <f>F165*$B163</f>
        <v>2774.1</v>
      </c>
      <c r="G166" s="3"/>
    </row>
    <row r="167" spans="1:7" ht="25.5">
      <c r="A167" s="8" t="s">
        <v>9</v>
      </c>
      <c r="B167" s="95" t="s">
        <v>58</v>
      </c>
      <c r="C167" s="74"/>
      <c r="D167" s="74"/>
      <c r="E167" s="75"/>
      <c r="F167" s="22" t="s">
        <v>10</v>
      </c>
      <c r="G167" s="3"/>
    </row>
    <row r="168" spans="1:7" ht="12.75">
      <c r="A168" s="16" t="s">
        <v>11</v>
      </c>
      <c r="B168" s="72">
        <v>1</v>
      </c>
      <c r="C168" s="72"/>
      <c r="D168" s="72"/>
      <c r="E168" s="72"/>
      <c r="F168" s="23" t="s">
        <v>10</v>
      </c>
      <c r="G168" s="3"/>
    </row>
    <row r="169" spans="1:7" ht="12.75">
      <c r="A169" s="16" t="s">
        <v>12</v>
      </c>
      <c r="B169" s="64"/>
      <c r="C169" s="64"/>
      <c r="D169" s="64"/>
      <c r="E169" s="64"/>
      <c r="F169" s="23" t="s">
        <v>10</v>
      </c>
      <c r="G169" s="3"/>
    </row>
    <row r="170" spans="1:7" ht="12.75">
      <c r="A170" s="16" t="s">
        <v>13</v>
      </c>
      <c r="B170" s="24">
        <v>728.73</v>
      </c>
      <c r="C170" s="24">
        <v>725</v>
      </c>
      <c r="D170" s="24">
        <v>732.46</v>
      </c>
      <c r="E170" s="25">
        <f>(B170+C170+D170)/3</f>
        <v>728.73</v>
      </c>
      <c r="F170" s="25">
        <v>763.16</v>
      </c>
      <c r="G170" s="3"/>
    </row>
    <row r="171" spans="1:7" ht="12.75">
      <c r="A171" s="20" t="s">
        <v>14</v>
      </c>
      <c r="B171" s="21">
        <f>B170*$B168</f>
        <v>728.73</v>
      </c>
      <c r="C171" s="21">
        <f>C170*$B168</f>
        <v>725</v>
      </c>
      <c r="D171" s="21">
        <v>732.46</v>
      </c>
      <c r="E171" s="21">
        <f>E170*$B168</f>
        <v>728.73</v>
      </c>
      <c r="F171" s="21">
        <f>F170*$B168</f>
        <v>763.16</v>
      </c>
      <c r="G171" s="3"/>
    </row>
    <row r="172" spans="1:7" ht="25.5">
      <c r="A172" s="8" t="s">
        <v>9</v>
      </c>
      <c r="B172" s="94" t="s">
        <v>59</v>
      </c>
      <c r="C172" s="71"/>
      <c r="D172" s="71"/>
      <c r="E172" s="71"/>
      <c r="F172" s="22" t="s">
        <v>10</v>
      </c>
      <c r="G172" s="3"/>
    </row>
    <row r="173" spans="1:7" ht="12.75">
      <c r="A173" s="16" t="s">
        <v>11</v>
      </c>
      <c r="B173" s="72">
        <v>1</v>
      </c>
      <c r="C173" s="72"/>
      <c r="D173" s="72"/>
      <c r="E173" s="72"/>
      <c r="F173" s="23" t="s">
        <v>10</v>
      </c>
      <c r="G173" s="3"/>
    </row>
    <row r="174" spans="1:7" ht="12.75">
      <c r="A174" s="16" t="s">
        <v>12</v>
      </c>
      <c r="B174" s="64"/>
      <c r="C174" s="64"/>
      <c r="D174" s="64"/>
      <c r="E174" s="64"/>
      <c r="F174" s="23" t="s">
        <v>10</v>
      </c>
      <c r="G174" s="3"/>
    </row>
    <row r="175" spans="1:7" ht="12.75">
      <c r="A175" s="16" t="s">
        <v>13</v>
      </c>
      <c r="B175" s="24">
        <v>314.58</v>
      </c>
      <c r="C175" s="24">
        <v>312</v>
      </c>
      <c r="D175" s="24">
        <v>317.16</v>
      </c>
      <c r="E175" s="25">
        <f>(B175+C175+D175)/3</f>
        <v>314.58</v>
      </c>
      <c r="F175" s="25">
        <v>3309.33</v>
      </c>
      <c r="G175" s="3"/>
    </row>
    <row r="176" spans="1:7" ht="12.75">
      <c r="A176" s="20" t="s">
        <v>14</v>
      </c>
      <c r="B176" s="21">
        <f>B175*$B173</f>
        <v>314.58</v>
      </c>
      <c r="C176" s="21">
        <f>C175*$B173</f>
        <v>312</v>
      </c>
      <c r="D176" s="21">
        <f>D175*$B173</f>
        <v>317.16</v>
      </c>
      <c r="E176" s="21">
        <f>E175*$B173</f>
        <v>314.58</v>
      </c>
      <c r="F176" s="21">
        <f>F175*$B173</f>
        <v>3309.33</v>
      </c>
      <c r="G176" s="3"/>
    </row>
    <row r="177" spans="1:7" ht="25.5">
      <c r="A177" s="8" t="s">
        <v>9</v>
      </c>
      <c r="B177" s="94" t="s">
        <v>60</v>
      </c>
      <c r="C177" s="71"/>
      <c r="D177" s="71"/>
      <c r="E177" s="71"/>
      <c r="F177" s="22" t="s">
        <v>10</v>
      </c>
      <c r="G177" s="3"/>
    </row>
    <row r="178" spans="1:7" ht="12.75">
      <c r="A178" s="16" t="s">
        <v>11</v>
      </c>
      <c r="B178" s="72">
        <v>1</v>
      </c>
      <c r="C178" s="72"/>
      <c r="D178" s="72"/>
      <c r="E178" s="72"/>
      <c r="F178" s="23" t="s">
        <v>10</v>
      </c>
      <c r="G178" s="3"/>
    </row>
    <row r="179" spans="1:7" ht="12.75">
      <c r="A179" s="16" t="s">
        <v>12</v>
      </c>
      <c r="B179" s="64"/>
      <c r="C179" s="64"/>
      <c r="D179" s="64"/>
      <c r="E179" s="64"/>
      <c r="F179" s="23" t="s">
        <v>10</v>
      </c>
      <c r="G179" s="3"/>
    </row>
    <row r="180" spans="1:7" ht="12.75">
      <c r="A180" s="16" t="s">
        <v>13</v>
      </c>
      <c r="B180" s="24">
        <v>347.1</v>
      </c>
      <c r="C180" s="24">
        <v>350</v>
      </c>
      <c r="D180" s="24">
        <v>344.2</v>
      </c>
      <c r="E180" s="25">
        <f>(B180+C180+D180)/3</f>
        <v>347.09999999999997</v>
      </c>
      <c r="F180" s="25">
        <v>5436.36</v>
      </c>
      <c r="G180" s="3"/>
    </row>
    <row r="181" spans="1:7" ht="12.75">
      <c r="A181" s="20" t="s">
        <v>14</v>
      </c>
      <c r="B181" s="21">
        <f>B180*$B178</f>
        <v>347.1</v>
      </c>
      <c r="C181" s="21">
        <f>C180*$B178</f>
        <v>350</v>
      </c>
      <c r="D181" s="21">
        <f>D180*$B178</f>
        <v>344.2</v>
      </c>
      <c r="E181" s="21">
        <f>E180*$B178</f>
        <v>347.09999999999997</v>
      </c>
      <c r="F181" s="21">
        <f>F180*$B178</f>
        <v>5436.36</v>
      </c>
      <c r="G181" s="3"/>
    </row>
    <row r="182" spans="1:7" ht="25.5">
      <c r="A182" s="8" t="s">
        <v>9</v>
      </c>
      <c r="B182" s="95" t="s">
        <v>61</v>
      </c>
      <c r="C182" s="74"/>
      <c r="D182" s="74"/>
      <c r="E182" s="75"/>
      <c r="F182" s="22" t="s">
        <v>10</v>
      </c>
      <c r="G182" s="3"/>
    </row>
    <row r="183" spans="1:7" ht="12.75">
      <c r="A183" s="16" t="s">
        <v>11</v>
      </c>
      <c r="B183" s="72">
        <v>1</v>
      </c>
      <c r="C183" s="72"/>
      <c r="D183" s="72"/>
      <c r="E183" s="72"/>
      <c r="F183" s="23" t="s">
        <v>10</v>
      </c>
      <c r="G183" s="3"/>
    </row>
    <row r="184" spans="1:7" ht="12.75">
      <c r="A184" s="16" t="s">
        <v>12</v>
      </c>
      <c r="B184" s="64"/>
      <c r="C184" s="64"/>
      <c r="D184" s="64"/>
      <c r="E184" s="64"/>
      <c r="F184" s="23" t="s">
        <v>10</v>
      </c>
      <c r="G184" s="3"/>
    </row>
    <row r="185" spans="1:7" ht="12.75">
      <c r="A185" s="16" t="s">
        <v>13</v>
      </c>
      <c r="B185" s="24">
        <v>459.48</v>
      </c>
      <c r="C185" s="24">
        <v>461</v>
      </c>
      <c r="D185" s="24">
        <v>457.96</v>
      </c>
      <c r="E185" s="25">
        <f>(B185+C185+D185)/3</f>
        <v>459.48</v>
      </c>
      <c r="F185" s="25">
        <v>4179.33</v>
      </c>
      <c r="G185" s="3"/>
    </row>
    <row r="186" spans="1:7" ht="12.75">
      <c r="A186" s="20" t="s">
        <v>14</v>
      </c>
      <c r="B186" s="21">
        <f>B185*$B183</f>
        <v>459.48</v>
      </c>
      <c r="C186" s="21">
        <f>C185*$B183</f>
        <v>461</v>
      </c>
      <c r="D186" s="21">
        <f>D185*$B183</f>
        <v>457.96</v>
      </c>
      <c r="E186" s="21">
        <f>E185*$B183</f>
        <v>459.48</v>
      </c>
      <c r="F186" s="21">
        <f>F185*$B183</f>
        <v>4179.33</v>
      </c>
      <c r="G186" s="3"/>
    </row>
    <row r="187" spans="1:7" ht="25.5">
      <c r="A187" s="8" t="s">
        <v>9</v>
      </c>
      <c r="B187" s="94" t="s">
        <v>62</v>
      </c>
      <c r="C187" s="71"/>
      <c r="D187" s="71"/>
      <c r="E187" s="71"/>
      <c r="F187" s="22" t="s">
        <v>10</v>
      </c>
      <c r="G187" s="3"/>
    </row>
    <row r="188" spans="1:7" ht="12.75">
      <c r="A188" s="16" t="s">
        <v>11</v>
      </c>
      <c r="B188" s="72">
        <v>1</v>
      </c>
      <c r="C188" s="72"/>
      <c r="D188" s="72"/>
      <c r="E188" s="72"/>
      <c r="F188" s="23" t="s">
        <v>10</v>
      </c>
      <c r="G188" s="3"/>
    </row>
    <row r="189" spans="1:7" ht="12.75">
      <c r="A189" s="16" t="s">
        <v>12</v>
      </c>
      <c r="B189" s="64"/>
      <c r="C189" s="64"/>
      <c r="D189" s="64"/>
      <c r="E189" s="64"/>
      <c r="F189" s="23" t="s">
        <v>10</v>
      </c>
      <c r="G189" s="3"/>
    </row>
    <row r="190" spans="1:7" ht="12.75">
      <c r="A190" s="16" t="s">
        <v>13</v>
      </c>
      <c r="B190" s="24">
        <v>432</v>
      </c>
      <c r="C190" s="24">
        <v>433</v>
      </c>
      <c r="D190" s="24">
        <v>431</v>
      </c>
      <c r="E190" s="25">
        <f>(B190+C190+D190)/3</f>
        <v>432</v>
      </c>
      <c r="F190" s="25">
        <v>1046.52</v>
      </c>
      <c r="G190" s="3"/>
    </row>
    <row r="191" spans="1:7" ht="12.75">
      <c r="A191" s="20" t="s">
        <v>14</v>
      </c>
      <c r="B191" s="21">
        <f>B190*$B188</f>
        <v>432</v>
      </c>
      <c r="C191" s="21">
        <f>C190*$B188</f>
        <v>433</v>
      </c>
      <c r="D191" s="21">
        <f>D190*$B188</f>
        <v>431</v>
      </c>
      <c r="E191" s="21">
        <f>E190*$B188</f>
        <v>432</v>
      </c>
      <c r="F191" s="21">
        <f>F190*$B188</f>
        <v>1046.52</v>
      </c>
      <c r="G191" s="3"/>
    </row>
    <row r="192" spans="1:7" ht="25.5">
      <c r="A192" s="8" t="s">
        <v>9</v>
      </c>
      <c r="B192" s="95" t="s">
        <v>63</v>
      </c>
      <c r="C192" s="74"/>
      <c r="D192" s="74"/>
      <c r="E192" s="75"/>
      <c r="F192" s="22" t="s">
        <v>10</v>
      </c>
      <c r="G192" s="3"/>
    </row>
    <row r="193" spans="1:7" ht="12.75">
      <c r="A193" s="16" t="s">
        <v>11</v>
      </c>
      <c r="B193" s="72">
        <v>1</v>
      </c>
      <c r="C193" s="72"/>
      <c r="D193" s="72"/>
      <c r="E193" s="72"/>
      <c r="F193" s="23" t="s">
        <v>10</v>
      </c>
      <c r="G193" s="3"/>
    </row>
    <row r="194" spans="1:7" ht="12.75">
      <c r="A194" s="16" t="s">
        <v>12</v>
      </c>
      <c r="B194" s="64"/>
      <c r="C194" s="64"/>
      <c r="D194" s="64"/>
      <c r="E194" s="64"/>
      <c r="F194" s="23" t="s">
        <v>10</v>
      </c>
      <c r="G194" s="3"/>
    </row>
    <row r="195" spans="1:7" ht="12.75">
      <c r="A195" s="16" t="s">
        <v>13</v>
      </c>
      <c r="B195" s="24">
        <v>689.7</v>
      </c>
      <c r="C195" s="24">
        <v>691</v>
      </c>
      <c r="D195" s="24">
        <v>688.4</v>
      </c>
      <c r="E195" s="25">
        <f>(B195+C195+D195)/3</f>
        <v>689.6999999999999</v>
      </c>
      <c r="F195" s="25">
        <v>1509.33</v>
      </c>
      <c r="G195" s="3"/>
    </row>
    <row r="196" spans="1:7" ht="12.75">
      <c r="A196" s="20" t="s">
        <v>14</v>
      </c>
      <c r="B196" s="21">
        <f>B195*$B193</f>
        <v>689.7</v>
      </c>
      <c r="C196" s="21">
        <f>C195*$B193</f>
        <v>691</v>
      </c>
      <c r="D196" s="21">
        <f>D195*$B193</f>
        <v>688.4</v>
      </c>
      <c r="E196" s="21">
        <f>E195*$B193</f>
        <v>689.6999999999999</v>
      </c>
      <c r="F196" s="21">
        <f>F195*$B193</f>
        <v>1509.33</v>
      </c>
      <c r="G196" s="3"/>
    </row>
    <row r="197" spans="1:7" ht="25.5">
      <c r="A197" s="8" t="s">
        <v>9</v>
      </c>
      <c r="B197" s="94" t="s">
        <v>64</v>
      </c>
      <c r="C197" s="71"/>
      <c r="D197" s="71"/>
      <c r="E197" s="71"/>
      <c r="F197" s="22" t="s">
        <v>10</v>
      </c>
      <c r="G197" s="3"/>
    </row>
    <row r="198" spans="1:7" ht="12.75">
      <c r="A198" s="16" t="s">
        <v>11</v>
      </c>
      <c r="B198" s="72">
        <v>3</v>
      </c>
      <c r="C198" s="72"/>
      <c r="D198" s="72"/>
      <c r="E198" s="72"/>
      <c r="F198" s="23" t="s">
        <v>10</v>
      </c>
      <c r="G198" s="3"/>
    </row>
    <row r="199" spans="1:7" ht="12.75">
      <c r="A199" s="16" t="s">
        <v>12</v>
      </c>
      <c r="B199" s="64"/>
      <c r="C199" s="64"/>
      <c r="D199" s="64"/>
      <c r="E199" s="64"/>
      <c r="F199" s="23" t="s">
        <v>10</v>
      </c>
      <c r="G199" s="3"/>
    </row>
    <row r="200" spans="1:7" ht="12.75">
      <c r="A200" s="16" t="s">
        <v>13</v>
      </c>
      <c r="B200" s="24">
        <v>473.64</v>
      </c>
      <c r="C200" s="24">
        <v>480</v>
      </c>
      <c r="D200" s="24">
        <v>467.28</v>
      </c>
      <c r="E200" s="25">
        <f>(B200+C200+D200)/3</f>
        <v>473.64000000000004</v>
      </c>
      <c r="F200" s="25">
        <v>3536.24</v>
      </c>
      <c r="G200" s="3"/>
    </row>
    <row r="201" spans="1:7" ht="12.75">
      <c r="A201" s="20" t="s">
        <v>14</v>
      </c>
      <c r="B201" s="21">
        <f>B200*$B198</f>
        <v>1420.92</v>
      </c>
      <c r="C201" s="21">
        <f>C200*$B198</f>
        <v>1440</v>
      </c>
      <c r="D201" s="21">
        <f>D200*$B198</f>
        <v>1401.84</v>
      </c>
      <c r="E201" s="21">
        <f>E200*$B198</f>
        <v>1420.92</v>
      </c>
      <c r="F201" s="21">
        <f>F200*$B198</f>
        <v>10608.72</v>
      </c>
      <c r="G201" s="3"/>
    </row>
    <row r="202" spans="1:7" ht="30" customHeight="1">
      <c r="A202" s="8" t="s">
        <v>9</v>
      </c>
      <c r="B202" s="73" t="s">
        <v>65</v>
      </c>
      <c r="C202" s="74"/>
      <c r="D202" s="74"/>
      <c r="E202" s="75"/>
      <c r="F202" s="22" t="s">
        <v>10</v>
      </c>
      <c r="G202" s="3"/>
    </row>
    <row r="203" spans="1:7" ht="15" customHeight="1">
      <c r="A203" s="16" t="s">
        <v>11</v>
      </c>
      <c r="B203" s="72">
        <v>1</v>
      </c>
      <c r="C203" s="72"/>
      <c r="D203" s="72"/>
      <c r="E203" s="72"/>
      <c r="F203" s="23" t="s">
        <v>10</v>
      </c>
      <c r="G203" s="3"/>
    </row>
    <row r="204" spans="1:7" ht="15" customHeight="1">
      <c r="A204" s="16" t="s">
        <v>12</v>
      </c>
      <c r="B204" s="64"/>
      <c r="C204" s="64"/>
      <c r="D204" s="64"/>
      <c r="E204" s="64"/>
      <c r="F204" s="23" t="s">
        <v>10</v>
      </c>
      <c r="G204" s="3"/>
    </row>
    <row r="205" spans="1:7" ht="15" customHeight="1">
      <c r="A205" s="16" t="s">
        <v>13</v>
      </c>
      <c r="B205" s="24">
        <v>728.52</v>
      </c>
      <c r="C205" s="24">
        <v>730</v>
      </c>
      <c r="D205" s="24">
        <v>735.2</v>
      </c>
      <c r="E205" s="25">
        <f>(B205+C205+D205)/3</f>
        <v>731.2400000000001</v>
      </c>
      <c r="F205" s="25">
        <v>731.24</v>
      </c>
      <c r="G205" s="3"/>
    </row>
    <row r="206" spans="1:7" ht="15">
      <c r="A206" s="20" t="s">
        <v>14</v>
      </c>
      <c r="B206" s="21">
        <f>B205*$B203</f>
        <v>728.52</v>
      </c>
      <c r="C206" s="21">
        <f>C205*$B203</f>
        <v>730</v>
      </c>
      <c r="D206" s="21">
        <f>D205*$B203</f>
        <v>735.2</v>
      </c>
      <c r="E206" s="21">
        <f>E205*$B203</f>
        <v>731.2400000000001</v>
      </c>
      <c r="F206" s="21">
        <f>F205*$B203</f>
        <v>731.24</v>
      </c>
      <c r="G206" s="14"/>
    </row>
    <row r="207" spans="1:7" ht="25.5">
      <c r="A207" s="8" t="s">
        <v>9</v>
      </c>
      <c r="B207" s="71" t="s">
        <v>66</v>
      </c>
      <c r="C207" s="71"/>
      <c r="D207" s="71"/>
      <c r="E207" s="71"/>
      <c r="F207" s="22" t="s">
        <v>10</v>
      </c>
      <c r="G207" s="13"/>
    </row>
    <row r="208" spans="1:7" ht="15">
      <c r="A208" s="16" t="s">
        <v>11</v>
      </c>
      <c r="B208" s="72">
        <v>1</v>
      </c>
      <c r="C208" s="72"/>
      <c r="D208" s="72"/>
      <c r="E208" s="72"/>
      <c r="F208" s="23" t="s">
        <v>10</v>
      </c>
      <c r="G208" s="13"/>
    </row>
    <row r="209" spans="1:7" ht="14.25">
      <c r="A209" s="16" t="s">
        <v>12</v>
      </c>
      <c r="B209" s="64"/>
      <c r="C209" s="64"/>
      <c r="D209" s="64"/>
      <c r="E209" s="64"/>
      <c r="F209" s="23" t="s">
        <v>10</v>
      </c>
      <c r="G209" s="11"/>
    </row>
    <row r="210" spans="1:7" ht="15">
      <c r="A210" s="16" t="s">
        <v>13</v>
      </c>
      <c r="B210" s="24">
        <v>666.78</v>
      </c>
      <c r="C210" s="24">
        <v>700.2</v>
      </c>
      <c r="D210" s="24">
        <v>690</v>
      </c>
      <c r="E210" s="25">
        <f>(B210+C210+D210)/3</f>
        <v>685.66</v>
      </c>
      <c r="F210" s="25">
        <v>685.66</v>
      </c>
      <c r="G210" s="10"/>
    </row>
    <row r="211" spans="1:7" ht="15">
      <c r="A211" s="20" t="s">
        <v>14</v>
      </c>
      <c r="B211" s="21">
        <f>B210*$B208</f>
        <v>666.78</v>
      </c>
      <c r="C211" s="21">
        <f>C210*$B208</f>
        <v>700.2</v>
      </c>
      <c r="D211" s="21">
        <f>D210*$B208</f>
        <v>690</v>
      </c>
      <c r="E211" s="21">
        <f>E210*$B208</f>
        <v>685.66</v>
      </c>
      <c r="F211" s="21">
        <f>F210*$B208</f>
        <v>685.66</v>
      </c>
      <c r="G211" s="10"/>
    </row>
    <row r="212" spans="1:7" ht="25.5" customHeight="1">
      <c r="A212" s="8" t="s">
        <v>9</v>
      </c>
      <c r="B212" s="73" t="s">
        <v>67</v>
      </c>
      <c r="C212" s="74"/>
      <c r="D212" s="74"/>
      <c r="E212" s="75"/>
      <c r="F212" s="22" t="s">
        <v>10</v>
      </c>
      <c r="G212" s="10"/>
    </row>
    <row r="213" spans="1:7" ht="15">
      <c r="A213" s="16" t="s">
        <v>11</v>
      </c>
      <c r="B213" s="72">
        <v>2</v>
      </c>
      <c r="C213" s="72"/>
      <c r="D213" s="72"/>
      <c r="E213" s="72"/>
      <c r="F213" s="23" t="s">
        <v>10</v>
      </c>
      <c r="G213" s="10"/>
    </row>
    <row r="214" spans="1:7" ht="12.75">
      <c r="A214" s="16" t="s">
        <v>12</v>
      </c>
      <c r="B214" s="64"/>
      <c r="C214" s="64"/>
      <c r="D214" s="64"/>
      <c r="E214" s="64"/>
      <c r="F214" s="23" t="s">
        <v>10</v>
      </c>
      <c r="G214" s="3"/>
    </row>
    <row r="215" spans="1:7" ht="12.75">
      <c r="A215" s="16" t="s">
        <v>13</v>
      </c>
      <c r="B215" s="24">
        <v>244.16</v>
      </c>
      <c r="C215" s="24">
        <v>250</v>
      </c>
      <c r="D215" s="24">
        <v>238.08</v>
      </c>
      <c r="E215" s="25">
        <f>(B215+C215+D215)/3</f>
        <v>244.08</v>
      </c>
      <c r="F215" s="25">
        <v>244.08</v>
      </c>
      <c r="G215" s="3"/>
    </row>
    <row r="216" spans="1:6" ht="12.75">
      <c r="A216" s="20" t="s">
        <v>14</v>
      </c>
      <c r="B216" s="21">
        <f>B215*$B213</f>
        <v>488.32</v>
      </c>
      <c r="C216" s="21">
        <f>C215*$B213</f>
        <v>500</v>
      </c>
      <c r="D216" s="21">
        <f>D215*$B213</f>
        <v>476.16</v>
      </c>
      <c r="E216" s="21">
        <f>E215*$B213</f>
        <v>488.16</v>
      </c>
      <c r="F216" s="21">
        <f>F215*$B213</f>
        <v>488.16</v>
      </c>
    </row>
    <row r="217" spans="1:6" ht="25.5" customHeight="1">
      <c r="A217" s="8" t="s">
        <v>9</v>
      </c>
      <c r="B217" s="71" t="s">
        <v>68</v>
      </c>
      <c r="C217" s="71"/>
      <c r="D217" s="71"/>
      <c r="E217" s="71"/>
      <c r="F217" s="22" t="s">
        <v>10</v>
      </c>
    </row>
    <row r="218" spans="1:6" ht="12.75">
      <c r="A218" s="16" t="s">
        <v>11</v>
      </c>
      <c r="B218" s="72">
        <v>2</v>
      </c>
      <c r="C218" s="72"/>
      <c r="D218" s="72"/>
      <c r="E218" s="72"/>
      <c r="F218" s="23" t="s">
        <v>10</v>
      </c>
    </row>
    <row r="219" spans="1:6" ht="12.75">
      <c r="A219" s="16" t="s">
        <v>12</v>
      </c>
      <c r="B219" s="64"/>
      <c r="C219" s="64"/>
      <c r="D219" s="64"/>
      <c r="E219" s="64"/>
      <c r="F219" s="23" t="s">
        <v>10</v>
      </c>
    </row>
    <row r="220" spans="1:6" ht="12.75">
      <c r="A220" s="16" t="s">
        <v>13</v>
      </c>
      <c r="B220" s="24">
        <v>1395</v>
      </c>
      <c r="C220" s="24">
        <v>1400</v>
      </c>
      <c r="D220" s="24">
        <v>1420</v>
      </c>
      <c r="E220" s="25">
        <f>(B220+C220+D220)/3</f>
        <v>1405</v>
      </c>
      <c r="F220" s="25">
        <v>1405</v>
      </c>
    </row>
    <row r="221" spans="1:6" ht="12.75">
      <c r="A221" s="20" t="s">
        <v>14</v>
      </c>
      <c r="B221" s="21">
        <f>B220*$B218</f>
        <v>2790</v>
      </c>
      <c r="C221" s="21">
        <f>C220*$B218</f>
        <v>2800</v>
      </c>
      <c r="D221" s="21">
        <f>D220*$B218</f>
        <v>2840</v>
      </c>
      <c r="E221" s="21">
        <f>E220*$B218</f>
        <v>2810</v>
      </c>
      <c r="F221" s="21">
        <f>F220*$B218</f>
        <v>2810</v>
      </c>
    </row>
    <row r="222" spans="1:7" ht="27" customHeight="1">
      <c r="A222" s="8" t="s">
        <v>9</v>
      </c>
      <c r="B222" s="73" t="s">
        <v>69</v>
      </c>
      <c r="C222" s="74"/>
      <c r="D222" s="74"/>
      <c r="E222" s="75"/>
      <c r="F222" s="22" t="s">
        <v>10</v>
      </c>
      <c r="G222" s="15"/>
    </row>
    <row r="223" spans="1:6" ht="12.75">
      <c r="A223" s="16" t="s">
        <v>11</v>
      </c>
      <c r="B223" s="72">
        <v>2</v>
      </c>
      <c r="C223" s="72"/>
      <c r="D223" s="72"/>
      <c r="E223" s="72"/>
      <c r="F223" s="23" t="s">
        <v>10</v>
      </c>
    </row>
    <row r="224" spans="1:6" ht="12.75">
      <c r="A224" s="16" t="s">
        <v>12</v>
      </c>
      <c r="B224" s="64"/>
      <c r="C224" s="64"/>
      <c r="D224" s="64"/>
      <c r="E224" s="64"/>
      <c r="F224" s="23" t="s">
        <v>10</v>
      </c>
    </row>
    <row r="225" spans="1:6" ht="12.75">
      <c r="A225" s="16" t="s">
        <v>13</v>
      </c>
      <c r="B225" s="24">
        <v>528.4</v>
      </c>
      <c r="C225" s="24">
        <v>533</v>
      </c>
      <c r="D225" s="24">
        <v>530.2</v>
      </c>
      <c r="E225" s="25">
        <f>(B225+C225+D225)/3</f>
        <v>530.5333333333334</v>
      </c>
      <c r="F225" s="25">
        <v>530.53</v>
      </c>
    </row>
    <row r="226" spans="1:6" ht="12.75">
      <c r="A226" s="20" t="s">
        <v>14</v>
      </c>
      <c r="B226" s="21">
        <f>B225*$B223</f>
        <v>1056.8</v>
      </c>
      <c r="C226" s="21">
        <f>C225*$B223</f>
        <v>1066</v>
      </c>
      <c r="D226" s="21">
        <f>D225*$B223</f>
        <v>1060.4</v>
      </c>
      <c r="E226" s="21">
        <f>E225*$B223</f>
        <v>1061.0666666666668</v>
      </c>
      <c r="F226" s="21">
        <v>1061.07</v>
      </c>
    </row>
    <row r="227" spans="1:6" ht="25.5">
      <c r="A227" s="8" t="s">
        <v>9</v>
      </c>
      <c r="B227" s="71" t="s">
        <v>70</v>
      </c>
      <c r="C227" s="71"/>
      <c r="D227" s="71"/>
      <c r="E227" s="71"/>
      <c r="F227" s="22" t="s">
        <v>10</v>
      </c>
    </row>
    <row r="228" spans="1:6" ht="12.75">
      <c r="A228" s="16" t="s">
        <v>11</v>
      </c>
      <c r="B228" s="72">
        <v>1</v>
      </c>
      <c r="C228" s="72"/>
      <c r="D228" s="72"/>
      <c r="E228" s="72"/>
      <c r="F228" s="23" t="s">
        <v>10</v>
      </c>
    </row>
    <row r="229" spans="1:6" ht="12.75">
      <c r="A229" s="16" t="s">
        <v>12</v>
      </c>
      <c r="B229" s="64"/>
      <c r="C229" s="64"/>
      <c r="D229" s="64"/>
      <c r="E229" s="64"/>
      <c r="F229" s="23" t="s">
        <v>10</v>
      </c>
    </row>
    <row r="230" spans="1:6" ht="12.75">
      <c r="A230" s="16" t="s">
        <v>13</v>
      </c>
      <c r="B230" s="24">
        <v>244.1</v>
      </c>
      <c r="C230" s="24">
        <v>260</v>
      </c>
      <c r="D230" s="24">
        <v>259.3</v>
      </c>
      <c r="E230" s="25">
        <f>(B230+C230+D230)/3</f>
        <v>254.4666666666667</v>
      </c>
      <c r="F230" s="25">
        <v>254.47</v>
      </c>
    </row>
    <row r="231" spans="1:6" ht="12.75">
      <c r="A231" s="20" t="s">
        <v>14</v>
      </c>
      <c r="B231" s="21">
        <f>B230*$B228</f>
        <v>244.1</v>
      </c>
      <c r="C231" s="21">
        <f>C230*$B228</f>
        <v>260</v>
      </c>
      <c r="D231" s="21">
        <f>D230*$B228</f>
        <v>259.3</v>
      </c>
      <c r="E231" s="21">
        <f>E230*$B228</f>
        <v>254.4666666666667</v>
      </c>
      <c r="F231" s="21">
        <f>F230*$B228</f>
        <v>254.47</v>
      </c>
    </row>
    <row r="232" spans="1:6" ht="25.5">
      <c r="A232" s="8" t="s">
        <v>9</v>
      </c>
      <c r="B232" s="73" t="s">
        <v>71</v>
      </c>
      <c r="C232" s="74"/>
      <c r="D232" s="74"/>
      <c r="E232" s="75"/>
      <c r="F232" s="22" t="s">
        <v>10</v>
      </c>
    </row>
    <row r="233" spans="1:6" ht="12.75">
      <c r="A233" s="16" t="s">
        <v>11</v>
      </c>
      <c r="B233" s="72">
        <v>1</v>
      </c>
      <c r="C233" s="72"/>
      <c r="D233" s="72"/>
      <c r="E233" s="72"/>
      <c r="F233" s="23" t="s">
        <v>10</v>
      </c>
    </row>
    <row r="234" spans="1:6" ht="12.75">
      <c r="A234" s="16" t="s">
        <v>12</v>
      </c>
      <c r="B234" s="64"/>
      <c r="C234" s="64"/>
      <c r="D234" s="64"/>
      <c r="E234" s="64"/>
      <c r="F234" s="23" t="s">
        <v>10</v>
      </c>
    </row>
    <row r="235" spans="1:6" ht="12.75">
      <c r="A235" s="16" t="s">
        <v>13</v>
      </c>
      <c r="B235" s="24">
        <v>637.65</v>
      </c>
      <c r="C235" s="24">
        <v>691</v>
      </c>
      <c r="D235" s="24">
        <v>688.4</v>
      </c>
      <c r="E235" s="25">
        <f>(B235+C235+D235)/3</f>
        <v>672.35</v>
      </c>
      <c r="F235" s="25">
        <v>672.35</v>
      </c>
    </row>
    <row r="236" spans="1:6" ht="12.75">
      <c r="A236" s="20" t="s">
        <v>14</v>
      </c>
      <c r="B236" s="21">
        <f>B235*$B233</f>
        <v>637.65</v>
      </c>
      <c r="C236" s="21">
        <f>C235*$B233</f>
        <v>691</v>
      </c>
      <c r="D236" s="21">
        <f>D235*$B233</f>
        <v>688.4</v>
      </c>
      <c r="E236" s="21">
        <f>E235*$B233</f>
        <v>672.35</v>
      </c>
      <c r="F236" s="21">
        <f>F235*$B233</f>
        <v>672.35</v>
      </c>
    </row>
    <row r="237" spans="1:6" ht="25.5">
      <c r="A237" s="8" t="s">
        <v>9</v>
      </c>
      <c r="B237" s="71" t="s">
        <v>72</v>
      </c>
      <c r="C237" s="71"/>
      <c r="D237" s="71"/>
      <c r="E237" s="71"/>
      <c r="F237" s="22" t="s">
        <v>10</v>
      </c>
    </row>
    <row r="238" spans="1:6" ht="12.75">
      <c r="A238" s="16" t="s">
        <v>11</v>
      </c>
      <c r="B238" s="72">
        <v>2</v>
      </c>
      <c r="C238" s="72"/>
      <c r="D238" s="72"/>
      <c r="E238" s="72"/>
      <c r="F238" s="23" t="s">
        <v>10</v>
      </c>
    </row>
    <row r="239" spans="1:6" ht="12.75">
      <c r="A239" s="16" t="s">
        <v>12</v>
      </c>
      <c r="B239" s="64"/>
      <c r="C239" s="64"/>
      <c r="D239" s="64"/>
      <c r="E239" s="64"/>
      <c r="F239" s="23" t="s">
        <v>10</v>
      </c>
    </row>
    <row r="240" spans="1:6" ht="12.75">
      <c r="A240" s="16" t="s">
        <v>13</v>
      </c>
      <c r="B240" s="24">
        <v>988.58</v>
      </c>
      <c r="C240" s="24">
        <v>980</v>
      </c>
      <c r="D240" s="24">
        <v>997.16</v>
      </c>
      <c r="E240" s="25">
        <f>(B240+C240+D240)/3</f>
        <v>988.5799999999999</v>
      </c>
      <c r="F240" s="25">
        <v>988.58</v>
      </c>
    </row>
    <row r="241" spans="1:6" ht="12.75">
      <c r="A241" s="20" t="s">
        <v>14</v>
      </c>
      <c r="B241" s="21">
        <f>B240*$B238</f>
        <v>1977.16</v>
      </c>
      <c r="C241" s="21">
        <f>C240*$B238</f>
        <v>1960</v>
      </c>
      <c r="D241" s="21">
        <f>D240*$B238</f>
        <v>1994.32</v>
      </c>
      <c r="E241" s="21">
        <f>E240*$B238</f>
        <v>1977.1599999999999</v>
      </c>
      <c r="F241" s="21">
        <f>F240*$B238</f>
        <v>1977.16</v>
      </c>
    </row>
    <row r="242" spans="1:6" ht="21" customHeight="1">
      <c r="A242" s="8" t="s">
        <v>9</v>
      </c>
      <c r="B242" s="73" t="s">
        <v>73</v>
      </c>
      <c r="C242" s="74"/>
      <c r="D242" s="74"/>
      <c r="E242" s="75"/>
      <c r="F242" s="22" t="s">
        <v>10</v>
      </c>
    </row>
    <row r="243" spans="1:6" ht="12.75">
      <c r="A243" s="16" t="s">
        <v>11</v>
      </c>
      <c r="B243" s="72">
        <v>1</v>
      </c>
      <c r="C243" s="72"/>
      <c r="D243" s="72"/>
      <c r="E243" s="72"/>
      <c r="F243" s="23" t="s">
        <v>10</v>
      </c>
    </row>
    <row r="244" spans="1:6" ht="12.75">
      <c r="A244" s="16" t="s">
        <v>12</v>
      </c>
      <c r="B244" s="64"/>
      <c r="C244" s="64"/>
      <c r="D244" s="64"/>
      <c r="E244" s="64"/>
      <c r="F244" s="23" t="s">
        <v>10</v>
      </c>
    </row>
    <row r="245" spans="1:6" ht="12.75">
      <c r="A245" s="16" t="s">
        <v>13</v>
      </c>
      <c r="B245" s="24">
        <v>664.92</v>
      </c>
      <c r="C245" s="24">
        <v>675</v>
      </c>
      <c r="D245" s="24">
        <v>654.84</v>
      </c>
      <c r="E245" s="25">
        <f>(B245+C245+D245)/3</f>
        <v>664.9200000000001</v>
      </c>
      <c r="F245" s="25">
        <v>664.92</v>
      </c>
    </row>
    <row r="246" spans="1:6" ht="12.75">
      <c r="A246" s="20" t="s">
        <v>14</v>
      </c>
      <c r="B246" s="21">
        <f>B245*$B243</f>
        <v>664.92</v>
      </c>
      <c r="C246" s="21">
        <f>C245*$B243</f>
        <v>675</v>
      </c>
      <c r="D246" s="21">
        <f>D245*$B243</f>
        <v>654.84</v>
      </c>
      <c r="E246" s="21">
        <f>E245*$B243</f>
        <v>664.9200000000001</v>
      </c>
      <c r="F246" s="21">
        <f>F245*$B243</f>
        <v>664.92</v>
      </c>
    </row>
    <row r="247" spans="1:6" ht="25.5">
      <c r="A247" s="8" t="s">
        <v>9</v>
      </c>
      <c r="B247" s="71" t="s">
        <v>74</v>
      </c>
      <c r="C247" s="71"/>
      <c r="D247" s="71"/>
      <c r="E247" s="71"/>
      <c r="F247" s="22" t="s">
        <v>10</v>
      </c>
    </row>
    <row r="248" spans="1:6" ht="12.75">
      <c r="A248" s="16" t="s">
        <v>11</v>
      </c>
      <c r="B248" s="72">
        <v>1</v>
      </c>
      <c r="C248" s="72"/>
      <c r="D248" s="72"/>
      <c r="E248" s="72"/>
      <c r="F248" s="23" t="s">
        <v>10</v>
      </c>
    </row>
    <row r="249" spans="1:6" ht="12.75">
      <c r="A249" s="16" t="s">
        <v>12</v>
      </c>
      <c r="B249" s="64"/>
      <c r="C249" s="64"/>
      <c r="D249" s="64"/>
      <c r="E249" s="64"/>
      <c r="F249" s="23" t="s">
        <v>10</v>
      </c>
    </row>
    <row r="250" spans="1:6" ht="12.75">
      <c r="A250" s="16" t="s">
        <v>13</v>
      </c>
      <c r="B250" s="24">
        <v>403.2</v>
      </c>
      <c r="C250" s="24">
        <v>410</v>
      </c>
      <c r="D250" s="24">
        <v>396.4</v>
      </c>
      <c r="E250" s="25">
        <f>(B250+C250+D250)/3</f>
        <v>403.2</v>
      </c>
      <c r="F250" s="25">
        <v>403.2</v>
      </c>
    </row>
    <row r="251" spans="1:6" ht="12.75">
      <c r="A251" s="20" t="s">
        <v>14</v>
      </c>
      <c r="B251" s="21">
        <f>B250*$B248</f>
        <v>403.2</v>
      </c>
      <c r="C251" s="21">
        <f>C250*$B248</f>
        <v>410</v>
      </c>
      <c r="D251" s="21">
        <f>D250*$B248</f>
        <v>396.4</v>
      </c>
      <c r="E251" s="21">
        <f>E250*$B248</f>
        <v>403.2</v>
      </c>
      <c r="F251" s="21">
        <f>F250*$B248</f>
        <v>403.2</v>
      </c>
    </row>
    <row r="252" spans="1:6" ht="25.5">
      <c r="A252" s="8" t="s">
        <v>9</v>
      </c>
      <c r="B252" s="73" t="s">
        <v>75</v>
      </c>
      <c r="C252" s="74"/>
      <c r="D252" s="74"/>
      <c r="E252" s="75"/>
      <c r="F252" s="22" t="s">
        <v>10</v>
      </c>
    </row>
    <row r="253" spans="1:6" ht="12.75">
      <c r="A253" s="16" t="s">
        <v>11</v>
      </c>
      <c r="B253" s="72">
        <v>1</v>
      </c>
      <c r="C253" s="72"/>
      <c r="D253" s="72"/>
      <c r="E253" s="72"/>
      <c r="F253" s="23" t="s">
        <v>10</v>
      </c>
    </row>
    <row r="254" spans="1:6" ht="12.75">
      <c r="A254" s="16" t="s">
        <v>12</v>
      </c>
      <c r="B254" s="64"/>
      <c r="C254" s="64"/>
      <c r="D254" s="64"/>
      <c r="E254" s="64"/>
      <c r="F254" s="23" t="s">
        <v>10</v>
      </c>
    </row>
    <row r="255" spans="1:6" ht="12.75">
      <c r="A255" s="16" t="s">
        <v>13</v>
      </c>
      <c r="B255" s="24">
        <v>458.16</v>
      </c>
      <c r="C255" s="24">
        <v>460</v>
      </c>
      <c r="D255" s="24">
        <v>456.32</v>
      </c>
      <c r="E255" s="25">
        <f>(B255+C255+D255)/3</f>
        <v>458.16</v>
      </c>
      <c r="F255" s="25">
        <v>458.16</v>
      </c>
    </row>
    <row r="256" spans="1:6" ht="12.75">
      <c r="A256" s="20" t="s">
        <v>14</v>
      </c>
      <c r="B256" s="21">
        <f>B255*$B253</f>
        <v>458.16</v>
      </c>
      <c r="C256" s="21">
        <f>C255*$B253</f>
        <v>460</v>
      </c>
      <c r="D256" s="21">
        <f>D255*$B253</f>
        <v>456.32</v>
      </c>
      <c r="E256" s="21">
        <f>E255*$B253</f>
        <v>458.16</v>
      </c>
      <c r="F256" s="21">
        <f>F255*$B253</f>
        <v>458.16</v>
      </c>
    </row>
    <row r="257" spans="1:6" ht="25.5">
      <c r="A257" s="8" t="s">
        <v>9</v>
      </c>
      <c r="B257" s="71" t="s">
        <v>76</v>
      </c>
      <c r="C257" s="71"/>
      <c r="D257" s="71"/>
      <c r="E257" s="71"/>
      <c r="F257" s="22" t="s">
        <v>10</v>
      </c>
    </row>
    <row r="258" spans="1:6" ht="12.75">
      <c r="A258" s="16" t="s">
        <v>11</v>
      </c>
      <c r="B258" s="72">
        <v>2</v>
      </c>
      <c r="C258" s="72"/>
      <c r="D258" s="72"/>
      <c r="E258" s="72"/>
      <c r="F258" s="23" t="s">
        <v>10</v>
      </c>
    </row>
    <row r="259" spans="1:6" ht="12.75">
      <c r="A259" s="16" t="s">
        <v>12</v>
      </c>
      <c r="B259" s="64"/>
      <c r="C259" s="64"/>
      <c r="D259" s="64"/>
      <c r="E259" s="64"/>
      <c r="F259" s="23" t="s">
        <v>10</v>
      </c>
    </row>
    <row r="260" spans="1:6" ht="12.75">
      <c r="A260" s="16" t="s">
        <v>13</v>
      </c>
      <c r="B260" s="24">
        <v>417.48</v>
      </c>
      <c r="C260" s="24">
        <v>420</v>
      </c>
      <c r="D260" s="24">
        <v>430</v>
      </c>
      <c r="E260" s="25">
        <f>(B260+C260+D260)/3</f>
        <v>422.49333333333334</v>
      </c>
      <c r="F260" s="25">
        <v>422.49</v>
      </c>
    </row>
    <row r="261" spans="1:6" ht="12.75">
      <c r="A261" s="20" t="s">
        <v>14</v>
      </c>
      <c r="B261" s="21">
        <f>B260*$B258</f>
        <v>834.96</v>
      </c>
      <c r="C261" s="21">
        <f>C260*$B258</f>
        <v>840</v>
      </c>
      <c r="D261" s="21">
        <f>D260*$B258</f>
        <v>860</v>
      </c>
      <c r="E261" s="21">
        <f>E260*$B258</f>
        <v>844.9866666666667</v>
      </c>
      <c r="F261" s="21">
        <f>F260*$B258</f>
        <v>844.98</v>
      </c>
    </row>
    <row r="262" spans="1:6" ht="25.5">
      <c r="A262" s="8" t="s">
        <v>9</v>
      </c>
      <c r="B262" s="73" t="s">
        <v>77</v>
      </c>
      <c r="C262" s="74"/>
      <c r="D262" s="74"/>
      <c r="E262" s="75"/>
      <c r="F262" s="22" t="s">
        <v>10</v>
      </c>
    </row>
    <row r="263" spans="1:6" ht="12.75">
      <c r="A263" s="16" t="s">
        <v>11</v>
      </c>
      <c r="B263" s="72">
        <v>1</v>
      </c>
      <c r="C263" s="72"/>
      <c r="D263" s="72"/>
      <c r="E263" s="72"/>
      <c r="F263" s="23" t="s">
        <v>10</v>
      </c>
    </row>
    <row r="264" spans="1:6" ht="12.75">
      <c r="A264" s="16" t="s">
        <v>12</v>
      </c>
      <c r="B264" s="64"/>
      <c r="C264" s="64"/>
      <c r="D264" s="64"/>
      <c r="E264" s="64"/>
      <c r="F264" s="23" t="s">
        <v>10</v>
      </c>
    </row>
    <row r="265" spans="1:6" ht="12.75">
      <c r="A265" s="16" t="s">
        <v>13</v>
      </c>
      <c r="B265" s="24">
        <v>532.2</v>
      </c>
      <c r="C265" s="24">
        <v>540</v>
      </c>
      <c r="D265" s="24">
        <v>545</v>
      </c>
      <c r="E265" s="25">
        <f>(B265+C265+D265)/3</f>
        <v>539.0666666666667</v>
      </c>
      <c r="F265" s="25">
        <v>539.07</v>
      </c>
    </row>
    <row r="266" spans="1:6" ht="12.75">
      <c r="A266" s="20" t="s">
        <v>14</v>
      </c>
      <c r="B266" s="21">
        <f>B265*$B263</f>
        <v>532.2</v>
      </c>
      <c r="C266" s="21">
        <f>C265*$B263</f>
        <v>540</v>
      </c>
      <c r="D266" s="21">
        <f>D265*$B263</f>
        <v>545</v>
      </c>
      <c r="E266" s="21">
        <f>E265*$B263</f>
        <v>539.0666666666667</v>
      </c>
      <c r="F266" s="21">
        <f>F265*$B263</f>
        <v>539.07</v>
      </c>
    </row>
    <row r="267" spans="1:6" ht="25.5">
      <c r="A267" s="8" t="s">
        <v>9</v>
      </c>
      <c r="B267" s="71" t="s">
        <v>78</v>
      </c>
      <c r="C267" s="71"/>
      <c r="D267" s="71"/>
      <c r="E267" s="71"/>
      <c r="F267" s="22" t="s">
        <v>10</v>
      </c>
    </row>
    <row r="268" spans="1:6" ht="12.75">
      <c r="A268" s="16" t="s">
        <v>11</v>
      </c>
      <c r="B268" s="72">
        <v>1</v>
      </c>
      <c r="C268" s="72"/>
      <c r="D268" s="72"/>
      <c r="E268" s="72"/>
      <c r="F268" s="23" t="s">
        <v>10</v>
      </c>
    </row>
    <row r="269" spans="1:6" ht="12.75">
      <c r="A269" s="16" t="s">
        <v>12</v>
      </c>
      <c r="B269" s="64"/>
      <c r="C269" s="64"/>
      <c r="D269" s="64"/>
      <c r="E269" s="64"/>
      <c r="F269" s="23" t="s">
        <v>10</v>
      </c>
    </row>
    <row r="270" spans="1:6" ht="12.75">
      <c r="A270" s="16" t="s">
        <v>13</v>
      </c>
      <c r="B270" s="24">
        <v>386.7</v>
      </c>
      <c r="C270" s="24">
        <v>400</v>
      </c>
      <c r="D270" s="24">
        <v>402.2</v>
      </c>
      <c r="E270" s="25">
        <f>(B270+C270+D270)/3</f>
        <v>396.3</v>
      </c>
      <c r="F270" s="25">
        <v>396.3</v>
      </c>
    </row>
    <row r="271" spans="1:6" ht="12.75">
      <c r="A271" s="20" t="s">
        <v>14</v>
      </c>
      <c r="B271" s="21">
        <f>B270*$B268</f>
        <v>386.7</v>
      </c>
      <c r="C271" s="21">
        <f>C270*$B268</f>
        <v>400</v>
      </c>
      <c r="D271" s="21">
        <f>D270*$B268</f>
        <v>402.2</v>
      </c>
      <c r="E271" s="21">
        <f>E270*$B268</f>
        <v>396.3</v>
      </c>
      <c r="F271" s="21">
        <f>F270*$B268</f>
        <v>396.3</v>
      </c>
    </row>
    <row r="272" spans="1:6" ht="25.5">
      <c r="A272" s="8" t="s">
        <v>9</v>
      </c>
      <c r="B272" s="73" t="s">
        <v>79</v>
      </c>
      <c r="C272" s="74"/>
      <c r="D272" s="74"/>
      <c r="E272" s="75"/>
      <c r="F272" s="22" t="s">
        <v>10</v>
      </c>
    </row>
    <row r="273" spans="1:6" ht="12.75">
      <c r="A273" s="16" t="s">
        <v>11</v>
      </c>
      <c r="B273" s="72">
        <v>1</v>
      </c>
      <c r="C273" s="72"/>
      <c r="D273" s="72"/>
      <c r="E273" s="72"/>
      <c r="F273" s="23" t="s">
        <v>10</v>
      </c>
    </row>
    <row r="274" spans="1:6" ht="12.75">
      <c r="A274" s="16" t="s">
        <v>12</v>
      </c>
      <c r="B274" s="64"/>
      <c r="C274" s="64"/>
      <c r="D274" s="64"/>
      <c r="E274" s="64"/>
      <c r="F274" s="23" t="s">
        <v>10</v>
      </c>
    </row>
    <row r="275" spans="1:6" ht="12.75">
      <c r="A275" s="16" t="s">
        <v>13</v>
      </c>
      <c r="B275" s="24">
        <v>399.9</v>
      </c>
      <c r="C275" s="24">
        <v>405</v>
      </c>
      <c r="D275" s="24">
        <v>400.1</v>
      </c>
      <c r="E275" s="25">
        <f>(B275+C275+D275)/3</f>
        <v>401.6666666666667</v>
      </c>
      <c r="F275" s="25">
        <v>401.67</v>
      </c>
    </row>
    <row r="276" spans="1:6" ht="12.75">
      <c r="A276" s="20" t="s">
        <v>14</v>
      </c>
      <c r="B276" s="21">
        <f>B275*$B273</f>
        <v>399.9</v>
      </c>
      <c r="C276" s="21">
        <f>C275*$B273</f>
        <v>405</v>
      </c>
      <c r="D276" s="21">
        <f>D275*$B273</f>
        <v>400.1</v>
      </c>
      <c r="E276" s="21">
        <f>E275*$B273</f>
        <v>401.6666666666667</v>
      </c>
      <c r="F276" s="21">
        <f>F275*$B273</f>
        <v>401.67</v>
      </c>
    </row>
    <row r="277" spans="1:6" ht="25.5">
      <c r="A277" s="8" t="s">
        <v>9</v>
      </c>
      <c r="B277" s="71" t="s">
        <v>80</v>
      </c>
      <c r="C277" s="71"/>
      <c r="D277" s="71"/>
      <c r="E277" s="71"/>
      <c r="F277" s="22" t="s">
        <v>10</v>
      </c>
    </row>
    <row r="278" spans="1:6" ht="12.75">
      <c r="A278" s="16" t="s">
        <v>11</v>
      </c>
      <c r="B278" s="72">
        <v>1</v>
      </c>
      <c r="C278" s="72"/>
      <c r="D278" s="72"/>
      <c r="E278" s="72"/>
      <c r="F278" s="23" t="s">
        <v>10</v>
      </c>
    </row>
    <row r="279" spans="1:6" ht="12.75">
      <c r="A279" s="16" t="s">
        <v>12</v>
      </c>
      <c r="B279" s="64"/>
      <c r="C279" s="64"/>
      <c r="D279" s="64"/>
      <c r="E279" s="64"/>
      <c r="F279" s="23" t="s">
        <v>10</v>
      </c>
    </row>
    <row r="280" spans="1:6" ht="12.75">
      <c r="A280" s="16" t="s">
        <v>13</v>
      </c>
      <c r="B280" s="24">
        <v>490.56</v>
      </c>
      <c r="C280" s="24">
        <v>503</v>
      </c>
      <c r="D280" s="24">
        <v>485.44</v>
      </c>
      <c r="E280" s="25">
        <f>(B280+C280+D280)/3</f>
        <v>493</v>
      </c>
      <c r="F280" s="25">
        <v>493</v>
      </c>
    </row>
    <row r="281" spans="1:6" ht="12.75">
      <c r="A281" s="20" t="s">
        <v>14</v>
      </c>
      <c r="B281" s="21">
        <f>B280*$B278</f>
        <v>490.56</v>
      </c>
      <c r="C281" s="21">
        <f>C280*$B278</f>
        <v>503</v>
      </c>
      <c r="D281" s="21">
        <f>D280*$B278</f>
        <v>485.44</v>
      </c>
      <c r="E281" s="21">
        <f>E280*$B278</f>
        <v>493</v>
      </c>
      <c r="F281" s="21">
        <f>F280*$B278</f>
        <v>493</v>
      </c>
    </row>
    <row r="282" spans="1:6" ht="25.5">
      <c r="A282" s="8" t="s">
        <v>9</v>
      </c>
      <c r="B282" s="73" t="s">
        <v>81</v>
      </c>
      <c r="C282" s="74"/>
      <c r="D282" s="74"/>
      <c r="E282" s="75"/>
      <c r="F282" s="22" t="s">
        <v>10</v>
      </c>
    </row>
    <row r="283" spans="1:6" ht="12.75">
      <c r="A283" s="16" t="s">
        <v>11</v>
      </c>
      <c r="B283" s="72">
        <v>1</v>
      </c>
      <c r="C283" s="72"/>
      <c r="D283" s="72"/>
      <c r="E283" s="72"/>
      <c r="F283" s="23" t="s">
        <v>10</v>
      </c>
    </row>
    <row r="284" spans="1:6" ht="12.75">
      <c r="A284" s="16" t="s">
        <v>12</v>
      </c>
      <c r="B284" s="64"/>
      <c r="C284" s="64"/>
      <c r="D284" s="64"/>
      <c r="E284" s="64"/>
      <c r="F284" s="23" t="s">
        <v>10</v>
      </c>
    </row>
    <row r="285" spans="1:6" ht="12.75">
      <c r="A285" s="16" t="s">
        <v>13</v>
      </c>
      <c r="B285" s="24">
        <v>490.56</v>
      </c>
      <c r="C285" s="24">
        <v>503</v>
      </c>
      <c r="D285" s="24">
        <v>485.44</v>
      </c>
      <c r="E285" s="25">
        <f>(B285+C285+D285)/3</f>
        <v>493</v>
      </c>
      <c r="F285" s="25">
        <v>493</v>
      </c>
    </row>
    <row r="286" spans="1:6" ht="12.75">
      <c r="A286" s="20" t="s">
        <v>14</v>
      </c>
      <c r="B286" s="21">
        <f>B285*$B283</f>
        <v>490.56</v>
      </c>
      <c r="C286" s="21">
        <f>C285*$B283</f>
        <v>503</v>
      </c>
      <c r="D286" s="21">
        <f>D285*$B283</f>
        <v>485.44</v>
      </c>
      <c r="E286" s="21">
        <f>E285*$B283</f>
        <v>493</v>
      </c>
      <c r="F286" s="21">
        <f>F285*$B283</f>
        <v>493</v>
      </c>
    </row>
    <row r="287" spans="1:6" ht="25.5">
      <c r="A287" s="8" t="s">
        <v>9</v>
      </c>
      <c r="B287" s="71" t="s">
        <v>82</v>
      </c>
      <c r="C287" s="71"/>
      <c r="D287" s="71"/>
      <c r="E287" s="71"/>
      <c r="F287" s="22" t="s">
        <v>10</v>
      </c>
    </row>
    <row r="288" spans="1:6" ht="12.75">
      <c r="A288" s="16" t="s">
        <v>11</v>
      </c>
      <c r="B288" s="72">
        <v>1</v>
      </c>
      <c r="C288" s="72"/>
      <c r="D288" s="72"/>
      <c r="E288" s="72"/>
      <c r="F288" s="23" t="s">
        <v>10</v>
      </c>
    </row>
    <row r="289" spans="1:6" ht="12.75">
      <c r="A289" s="16" t="s">
        <v>12</v>
      </c>
      <c r="B289" s="64"/>
      <c r="C289" s="64"/>
      <c r="D289" s="64"/>
      <c r="E289" s="64"/>
      <c r="F289" s="23" t="s">
        <v>10</v>
      </c>
    </row>
    <row r="290" spans="1:6" ht="12.75">
      <c r="A290" s="16" t="s">
        <v>13</v>
      </c>
      <c r="B290" s="24">
        <v>657.78</v>
      </c>
      <c r="C290" s="24">
        <v>700</v>
      </c>
      <c r="D290" s="24">
        <v>615.56</v>
      </c>
      <c r="E290" s="25">
        <f>(B290+C290+D290)/3</f>
        <v>657.78</v>
      </c>
      <c r="F290" s="25">
        <v>657.78</v>
      </c>
    </row>
    <row r="291" spans="1:6" ht="12.75">
      <c r="A291" s="20" t="s">
        <v>14</v>
      </c>
      <c r="B291" s="21">
        <f>B290*$B288</f>
        <v>657.78</v>
      </c>
      <c r="C291" s="21">
        <f>C290*$B288</f>
        <v>700</v>
      </c>
      <c r="D291" s="21">
        <f>D290*$B288</f>
        <v>615.56</v>
      </c>
      <c r="E291" s="21">
        <f>E290*$B288</f>
        <v>657.78</v>
      </c>
      <c r="F291" s="21">
        <f>F290*$B288</f>
        <v>657.78</v>
      </c>
    </row>
    <row r="292" spans="1:6" ht="25.5">
      <c r="A292" s="8" t="s">
        <v>9</v>
      </c>
      <c r="B292" s="73" t="s">
        <v>83</v>
      </c>
      <c r="C292" s="74"/>
      <c r="D292" s="74"/>
      <c r="E292" s="75"/>
      <c r="F292" s="22" t="s">
        <v>10</v>
      </c>
    </row>
    <row r="293" spans="1:6" ht="12.75">
      <c r="A293" s="16" t="s">
        <v>11</v>
      </c>
      <c r="B293" s="72">
        <v>1</v>
      </c>
      <c r="C293" s="72"/>
      <c r="D293" s="72"/>
      <c r="E293" s="72"/>
      <c r="F293" s="23" t="s">
        <v>10</v>
      </c>
    </row>
    <row r="294" spans="1:6" ht="12.75">
      <c r="A294" s="16" t="s">
        <v>12</v>
      </c>
      <c r="B294" s="64"/>
      <c r="C294" s="64"/>
      <c r="D294" s="64"/>
      <c r="E294" s="64"/>
      <c r="F294" s="23" t="s">
        <v>10</v>
      </c>
    </row>
    <row r="295" spans="1:6" ht="12.75">
      <c r="A295" s="16" t="s">
        <v>13</v>
      </c>
      <c r="B295" s="24">
        <v>397.62</v>
      </c>
      <c r="C295" s="24">
        <v>396</v>
      </c>
      <c r="D295" s="24">
        <v>399.24</v>
      </c>
      <c r="E295" s="25">
        <f>(B295+C295+D295)/3</f>
        <v>397.62000000000006</v>
      </c>
      <c r="F295" s="25">
        <v>397.62</v>
      </c>
    </row>
    <row r="296" spans="1:6" ht="12.75">
      <c r="A296" s="20" t="s">
        <v>14</v>
      </c>
      <c r="B296" s="21">
        <f>B295*$B293</f>
        <v>397.62</v>
      </c>
      <c r="C296" s="21">
        <f>C295*$B293</f>
        <v>396</v>
      </c>
      <c r="D296" s="21">
        <f>D295*$B293</f>
        <v>399.24</v>
      </c>
      <c r="E296" s="21">
        <f>E295*$B293</f>
        <v>397.62000000000006</v>
      </c>
      <c r="F296" s="21">
        <f>F295*$B293</f>
        <v>397.62</v>
      </c>
    </row>
    <row r="297" spans="1:6" ht="25.5">
      <c r="A297" s="8" t="s">
        <v>9</v>
      </c>
      <c r="B297" s="71" t="s">
        <v>84</v>
      </c>
      <c r="C297" s="71"/>
      <c r="D297" s="71"/>
      <c r="E297" s="71"/>
      <c r="F297" s="22" t="s">
        <v>10</v>
      </c>
    </row>
    <row r="298" spans="1:6" ht="12.75">
      <c r="A298" s="16" t="s">
        <v>11</v>
      </c>
      <c r="B298" s="72">
        <v>2</v>
      </c>
      <c r="C298" s="72"/>
      <c r="D298" s="72"/>
      <c r="E298" s="72"/>
      <c r="F298" s="23" t="s">
        <v>10</v>
      </c>
    </row>
    <row r="299" spans="1:6" ht="12.75">
      <c r="A299" s="16" t="s">
        <v>12</v>
      </c>
      <c r="B299" s="64"/>
      <c r="C299" s="64"/>
      <c r="D299" s="64"/>
      <c r="E299" s="64"/>
      <c r="F299" s="23" t="s">
        <v>10</v>
      </c>
    </row>
    <row r="300" spans="1:6" ht="12.75">
      <c r="A300" s="16" t="s">
        <v>13</v>
      </c>
      <c r="B300" s="24">
        <v>244.16</v>
      </c>
      <c r="C300" s="24">
        <v>230</v>
      </c>
      <c r="D300" s="24">
        <v>258.32</v>
      </c>
      <c r="E300" s="25">
        <f>(B300+C300+D300)/3</f>
        <v>244.16</v>
      </c>
      <c r="F300" s="25">
        <v>244.16</v>
      </c>
    </row>
    <row r="301" spans="1:6" ht="12.75">
      <c r="A301" s="20" t="s">
        <v>14</v>
      </c>
      <c r="B301" s="21">
        <f>B300*$B298</f>
        <v>488.32</v>
      </c>
      <c r="C301" s="21">
        <f>C300*$B298</f>
        <v>460</v>
      </c>
      <c r="D301" s="21">
        <f>D300*$B298</f>
        <v>516.64</v>
      </c>
      <c r="E301" s="21">
        <f>E300*$B298</f>
        <v>488.32</v>
      </c>
      <c r="F301" s="21">
        <f>F300*$B298</f>
        <v>488.32</v>
      </c>
    </row>
    <row r="302" spans="1:6" ht="25.5">
      <c r="A302" s="8" t="s">
        <v>9</v>
      </c>
      <c r="B302" s="73" t="s">
        <v>85</v>
      </c>
      <c r="C302" s="74"/>
      <c r="D302" s="74"/>
      <c r="E302" s="75"/>
      <c r="F302" s="22" t="s">
        <v>10</v>
      </c>
    </row>
    <row r="303" spans="1:6" ht="12.75">
      <c r="A303" s="16" t="s">
        <v>11</v>
      </c>
      <c r="B303" s="72">
        <v>3</v>
      </c>
      <c r="C303" s="72"/>
      <c r="D303" s="72"/>
      <c r="E303" s="72"/>
      <c r="F303" s="23" t="s">
        <v>10</v>
      </c>
    </row>
    <row r="304" spans="1:6" ht="12.75">
      <c r="A304" s="16" t="s">
        <v>12</v>
      </c>
      <c r="B304" s="64"/>
      <c r="C304" s="64"/>
      <c r="D304" s="64"/>
      <c r="E304" s="64"/>
      <c r="F304" s="23" t="s">
        <v>10</v>
      </c>
    </row>
    <row r="305" spans="1:6" ht="12.75">
      <c r="A305" s="16" t="s">
        <v>13</v>
      </c>
      <c r="B305" s="24">
        <v>383.16</v>
      </c>
      <c r="C305" s="24">
        <v>400</v>
      </c>
      <c r="D305" s="24">
        <v>380.1</v>
      </c>
      <c r="E305" s="25">
        <f>(B305+C305+D305)/3</f>
        <v>387.7533333333334</v>
      </c>
      <c r="F305" s="25">
        <v>387.75</v>
      </c>
    </row>
    <row r="306" spans="1:6" ht="12.75">
      <c r="A306" s="20" t="s">
        <v>14</v>
      </c>
      <c r="B306" s="21">
        <f>B305*$B303</f>
        <v>1149.48</v>
      </c>
      <c r="C306" s="21">
        <f>C305*$B303</f>
        <v>1200</v>
      </c>
      <c r="D306" s="21">
        <f>D305*$B303</f>
        <v>1140.3000000000002</v>
      </c>
      <c r="E306" s="21">
        <f>E305*$B303</f>
        <v>1163.2600000000002</v>
      </c>
      <c r="F306" s="21">
        <f>F305*$B303</f>
        <v>1163.25</v>
      </c>
    </row>
    <row r="307" spans="1:6" ht="25.5">
      <c r="A307" s="8" t="s">
        <v>9</v>
      </c>
      <c r="B307" s="71" t="s">
        <v>86</v>
      </c>
      <c r="C307" s="71"/>
      <c r="D307" s="71"/>
      <c r="E307" s="71"/>
      <c r="F307" s="22" t="s">
        <v>10</v>
      </c>
    </row>
    <row r="308" spans="1:6" ht="12.75">
      <c r="A308" s="16" t="s">
        <v>11</v>
      </c>
      <c r="B308" s="72">
        <v>1</v>
      </c>
      <c r="C308" s="72"/>
      <c r="D308" s="72"/>
      <c r="E308" s="72"/>
      <c r="F308" s="23" t="s">
        <v>10</v>
      </c>
    </row>
    <row r="309" spans="1:6" ht="12.75">
      <c r="A309" s="16" t="s">
        <v>12</v>
      </c>
      <c r="B309" s="64"/>
      <c r="C309" s="64"/>
      <c r="D309" s="64"/>
      <c r="E309" s="64"/>
      <c r="F309" s="23" t="s">
        <v>10</v>
      </c>
    </row>
    <row r="310" spans="1:6" ht="12.75">
      <c r="A310" s="16" t="s">
        <v>13</v>
      </c>
      <c r="B310" s="24">
        <v>669.78</v>
      </c>
      <c r="C310" s="24">
        <v>705</v>
      </c>
      <c r="D310" s="24">
        <v>634.56</v>
      </c>
      <c r="E310" s="25">
        <f>(B310+C310+D310)/3</f>
        <v>669.78</v>
      </c>
      <c r="F310" s="25">
        <v>669.78</v>
      </c>
    </row>
    <row r="311" spans="1:6" ht="12.75">
      <c r="A311" s="20" t="s">
        <v>14</v>
      </c>
      <c r="B311" s="21">
        <f>B310*$B308</f>
        <v>669.78</v>
      </c>
      <c r="C311" s="21">
        <f>C310*$B308</f>
        <v>705</v>
      </c>
      <c r="D311" s="21">
        <f>D310*$B308</f>
        <v>634.56</v>
      </c>
      <c r="E311" s="21">
        <f>E310*$B308</f>
        <v>669.78</v>
      </c>
      <c r="F311" s="21">
        <f>F310*$B308</f>
        <v>669.78</v>
      </c>
    </row>
    <row r="312" spans="1:6" ht="25.5">
      <c r="A312" s="8" t="s">
        <v>9</v>
      </c>
      <c r="B312" s="73" t="s">
        <v>87</v>
      </c>
      <c r="C312" s="74"/>
      <c r="D312" s="74"/>
      <c r="E312" s="75"/>
      <c r="F312" s="22" t="s">
        <v>10</v>
      </c>
    </row>
    <row r="313" spans="1:6" ht="12.75">
      <c r="A313" s="16" t="s">
        <v>11</v>
      </c>
      <c r="B313" s="72">
        <v>1</v>
      </c>
      <c r="C313" s="72"/>
      <c r="D313" s="72"/>
      <c r="E313" s="72"/>
      <c r="F313" s="23" t="s">
        <v>10</v>
      </c>
    </row>
    <row r="314" spans="1:6" ht="12.75">
      <c r="A314" s="16" t="s">
        <v>12</v>
      </c>
      <c r="B314" s="64"/>
      <c r="C314" s="64"/>
      <c r="D314" s="64"/>
      <c r="E314" s="64"/>
      <c r="F314" s="23" t="s">
        <v>10</v>
      </c>
    </row>
    <row r="315" spans="1:6" ht="12.75">
      <c r="A315" s="16" t="s">
        <v>13</v>
      </c>
      <c r="B315" s="24">
        <v>3073.14</v>
      </c>
      <c r="C315" s="24">
        <v>3096.28</v>
      </c>
      <c r="D315" s="24">
        <v>3050</v>
      </c>
      <c r="E315" s="25">
        <f>(B315+C315+D315)/3</f>
        <v>3073.14</v>
      </c>
      <c r="F315" s="25">
        <v>3073.14</v>
      </c>
    </row>
    <row r="316" spans="1:6" ht="12.75">
      <c r="A316" s="20" t="s">
        <v>14</v>
      </c>
      <c r="B316" s="21">
        <f>B315*$B313</f>
        <v>3073.14</v>
      </c>
      <c r="C316" s="21">
        <f>C315*$B313</f>
        <v>3096.28</v>
      </c>
      <c r="D316" s="21">
        <f>D315*$B313</f>
        <v>3050</v>
      </c>
      <c r="E316" s="21">
        <f>E315*$B313</f>
        <v>3073.14</v>
      </c>
      <c r="F316" s="21">
        <f>F315*$B313</f>
        <v>3073.14</v>
      </c>
    </row>
    <row r="317" spans="1:6" ht="25.5">
      <c r="A317" s="8" t="s">
        <v>9</v>
      </c>
      <c r="B317" s="71" t="s">
        <v>88</v>
      </c>
      <c r="C317" s="71"/>
      <c r="D317" s="71"/>
      <c r="E317" s="71"/>
      <c r="F317" s="22" t="s">
        <v>10</v>
      </c>
    </row>
    <row r="318" spans="1:6" ht="12.75">
      <c r="A318" s="16" t="s">
        <v>11</v>
      </c>
      <c r="B318" s="72">
        <v>1</v>
      </c>
      <c r="C318" s="72"/>
      <c r="D318" s="72"/>
      <c r="E318" s="72"/>
      <c r="F318" s="23" t="s">
        <v>10</v>
      </c>
    </row>
    <row r="319" spans="1:6" ht="12.75">
      <c r="A319" s="16" t="s">
        <v>12</v>
      </c>
      <c r="B319" s="64"/>
      <c r="C319" s="64"/>
      <c r="D319" s="64"/>
      <c r="E319" s="64"/>
      <c r="F319" s="23" t="s">
        <v>10</v>
      </c>
    </row>
    <row r="320" spans="1:6" ht="12.75">
      <c r="A320" s="16" t="s">
        <v>13</v>
      </c>
      <c r="B320" s="24">
        <v>2397.42</v>
      </c>
      <c r="C320" s="24">
        <v>2394.84</v>
      </c>
      <c r="D320" s="24">
        <v>2400</v>
      </c>
      <c r="E320" s="25">
        <f>(B320+C320+D320)/3</f>
        <v>2397.42</v>
      </c>
      <c r="F320" s="25">
        <v>2397.42</v>
      </c>
    </row>
    <row r="321" spans="1:6" ht="12.75">
      <c r="A321" s="20" t="s">
        <v>14</v>
      </c>
      <c r="B321" s="21">
        <f>B320*$B318</f>
        <v>2397.42</v>
      </c>
      <c r="C321" s="21">
        <f>C320*$B318</f>
        <v>2394.84</v>
      </c>
      <c r="D321" s="21">
        <f>D320*$B318</f>
        <v>2400</v>
      </c>
      <c r="E321" s="21">
        <f>E320*$B318</f>
        <v>2397.42</v>
      </c>
      <c r="F321" s="21">
        <f>F320*$B318</f>
        <v>2397.42</v>
      </c>
    </row>
    <row r="322" spans="1:6" ht="25.5">
      <c r="A322" s="8" t="s">
        <v>9</v>
      </c>
      <c r="B322" s="73" t="s">
        <v>89</v>
      </c>
      <c r="C322" s="74"/>
      <c r="D322" s="74"/>
      <c r="E322" s="75"/>
      <c r="F322" s="22" t="s">
        <v>10</v>
      </c>
    </row>
    <row r="323" spans="1:6" ht="12.75">
      <c r="A323" s="16" t="s">
        <v>11</v>
      </c>
      <c r="B323" s="72">
        <v>1</v>
      </c>
      <c r="C323" s="72"/>
      <c r="D323" s="72"/>
      <c r="E323" s="72"/>
      <c r="F323" s="23" t="s">
        <v>10</v>
      </c>
    </row>
    <row r="324" spans="1:6" ht="12.75">
      <c r="A324" s="16" t="s">
        <v>12</v>
      </c>
      <c r="B324" s="64"/>
      <c r="C324" s="64"/>
      <c r="D324" s="64"/>
      <c r="E324" s="64"/>
      <c r="F324" s="23" t="s">
        <v>10</v>
      </c>
    </row>
    <row r="325" spans="1:6" ht="12.75">
      <c r="A325" s="16" t="s">
        <v>13</v>
      </c>
      <c r="B325" s="24">
        <v>1098.9</v>
      </c>
      <c r="C325" s="24">
        <v>1100</v>
      </c>
      <c r="D325" s="24">
        <v>1097.8</v>
      </c>
      <c r="E325" s="25">
        <f>(B325+C325+D325)/3</f>
        <v>1098.8999999999999</v>
      </c>
      <c r="F325" s="25">
        <v>1098.9</v>
      </c>
    </row>
    <row r="326" spans="1:6" ht="12.75">
      <c r="A326" s="20" t="s">
        <v>14</v>
      </c>
      <c r="B326" s="21">
        <f>B325*$B323</f>
        <v>1098.9</v>
      </c>
      <c r="C326" s="21">
        <f>C325*$B323</f>
        <v>1100</v>
      </c>
      <c r="D326" s="21">
        <f>D325*$B323</f>
        <v>1097.8</v>
      </c>
      <c r="E326" s="21">
        <f>E325*$B323</f>
        <v>1098.8999999999999</v>
      </c>
      <c r="F326" s="21">
        <f>F325*$B323</f>
        <v>1098.9</v>
      </c>
    </row>
    <row r="327" spans="1:6" ht="25.5">
      <c r="A327" s="8" t="s">
        <v>9</v>
      </c>
      <c r="B327" s="71" t="s">
        <v>90</v>
      </c>
      <c r="C327" s="71"/>
      <c r="D327" s="71"/>
      <c r="E327" s="71"/>
      <c r="F327" s="22" t="s">
        <v>10</v>
      </c>
    </row>
    <row r="328" spans="1:6" ht="12.75">
      <c r="A328" s="16" t="s">
        <v>11</v>
      </c>
      <c r="B328" s="72">
        <v>1</v>
      </c>
      <c r="C328" s="72"/>
      <c r="D328" s="72"/>
      <c r="E328" s="72"/>
      <c r="F328" s="23" t="s">
        <v>10</v>
      </c>
    </row>
    <row r="329" spans="1:6" ht="12.75">
      <c r="A329" s="16" t="s">
        <v>12</v>
      </c>
      <c r="B329" s="64"/>
      <c r="C329" s="64"/>
      <c r="D329" s="64"/>
      <c r="E329" s="64"/>
      <c r="F329" s="23" t="s">
        <v>10</v>
      </c>
    </row>
    <row r="330" spans="1:6" ht="12.75">
      <c r="A330" s="16" t="s">
        <v>13</v>
      </c>
      <c r="B330" s="24">
        <v>329.33</v>
      </c>
      <c r="C330" s="24">
        <v>350</v>
      </c>
      <c r="D330" s="24">
        <v>308.66</v>
      </c>
      <c r="E330" s="25">
        <f>(B330+C330+D330)/3</f>
        <v>329.33</v>
      </c>
      <c r="F330" s="25">
        <v>329.33</v>
      </c>
    </row>
    <row r="331" spans="1:6" ht="12.75">
      <c r="A331" s="20" t="s">
        <v>14</v>
      </c>
      <c r="B331" s="21">
        <f>B330*$B328</f>
        <v>329.33</v>
      </c>
      <c r="C331" s="21">
        <f>C330*$B328</f>
        <v>350</v>
      </c>
      <c r="D331" s="21">
        <f>D330*$B328</f>
        <v>308.66</v>
      </c>
      <c r="E331" s="21">
        <f>E330*$B328</f>
        <v>329.33</v>
      </c>
      <c r="F331" s="21">
        <f>F330*$B328</f>
        <v>329.33</v>
      </c>
    </row>
    <row r="332" spans="1:6" ht="25.5">
      <c r="A332" s="8" t="s">
        <v>9</v>
      </c>
      <c r="B332" s="73" t="s">
        <v>91</v>
      </c>
      <c r="C332" s="74"/>
      <c r="D332" s="74"/>
      <c r="E332" s="75"/>
      <c r="F332" s="22" t="s">
        <v>10</v>
      </c>
    </row>
    <row r="333" spans="1:6" ht="12.75">
      <c r="A333" s="16" t="s">
        <v>11</v>
      </c>
      <c r="B333" s="72">
        <v>2</v>
      </c>
      <c r="C333" s="72"/>
      <c r="D333" s="72"/>
      <c r="E333" s="72"/>
      <c r="F333" s="23" t="s">
        <v>10</v>
      </c>
    </row>
    <row r="334" spans="1:6" ht="12.75">
      <c r="A334" s="16" t="s">
        <v>12</v>
      </c>
      <c r="B334" s="64"/>
      <c r="C334" s="64"/>
      <c r="D334" s="64"/>
      <c r="E334" s="64"/>
      <c r="F334" s="23" t="s">
        <v>10</v>
      </c>
    </row>
    <row r="335" spans="1:6" ht="12.75">
      <c r="A335" s="16" t="s">
        <v>13</v>
      </c>
      <c r="B335" s="24">
        <v>329.33</v>
      </c>
      <c r="C335" s="24">
        <v>345</v>
      </c>
      <c r="D335" s="24">
        <v>313.66</v>
      </c>
      <c r="E335" s="25">
        <f>(B335+C335+D335)/3</f>
        <v>329.33</v>
      </c>
      <c r="F335" s="25">
        <v>329.33</v>
      </c>
    </row>
    <row r="336" spans="1:6" ht="12.75">
      <c r="A336" s="20" t="s">
        <v>14</v>
      </c>
      <c r="B336" s="21">
        <f>B335*$B333</f>
        <v>658.66</v>
      </c>
      <c r="C336" s="21">
        <f>C335*$B333</f>
        <v>690</v>
      </c>
      <c r="D336" s="21">
        <f>D335*$B333</f>
        <v>627.32</v>
      </c>
      <c r="E336" s="21">
        <f>E335*$B333</f>
        <v>658.66</v>
      </c>
      <c r="F336" s="21">
        <f>F335*$B333</f>
        <v>658.66</v>
      </c>
    </row>
    <row r="337" spans="1:6" ht="25.5">
      <c r="A337" s="8" t="s">
        <v>9</v>
      </c>
      <c r="B337" s="71" t="s">
        <v>92</v>
      </c>
      <c r="C337" s="71"/>
      <c r="D337" s="71"/>
      <c r="E337" s="71"/>
      <c r="F337" s="22" t="s">
        <v>10</v>
      </c>
    </row>
    <row r="338" spans="1:6" ht="12.75">
      <c r="A338" s="16" t="s">
        <v>11</v>
      </c>
      <c r="B338" s="72">
        <v>2</v>
      </c>
      <c r="C338" s="72"/>
      <c r="D338" s="72"/>
      <c r="E338" s="72"/>
      <c r="F338" s="23" t="s">
        <v>10</v>
      </c>
    </row>
    <row r="339" spans="1:6" ht="12.75">
      <c r="A339" s="16" t="s">
        <v>12</v>
      </c>
      <c r="B339" s="64"/>
      <c r="C339" s="64"/>
      <c r="D339" s="64"/>
      <c r="E339" s="64"/>
      <c r="F339" s="23" t="s">
        <v>10</v>
      </c>
    </row>
    <row r="340" spans="1:6" ht="12.75">
      <c r="A340" s="16" t="s">
        <v>13</v>
      </c>
      <c r="B340" s="24">
        <v>476.7</v>
      </c>
      <c r="C340" s="24">
        <v>480</v>
      </c>
      <c r="D340" s="24">
        <v>473.4</v>
      </c>
      <c r="E340" s="25">
        <f>(B340+C340+D340)/3</f>
        <v>476.7</v>
      </c>
      <c r="F340" s="25">
        <v>476.7</v>
      </c>
    </row>
    <row r="341" spans="1:6" ht="12.75">
      <c r="A341" s="20" t="s">
        <v>14</v>
      </c>
      <c r="B341" s="21">
        <f>B340*$B338</f>
        <v>953.4</v>
      </c>
      <c r="C341" s="21">
        <f>C340*$B338</f>
        <v>960</v>
      </c>
      <c r="D341" s="21">
        <f>D340*$B338</f>
        <v>946.8</v>
      </c>
      <c r="E341" s="21">
        <f>E340*$B338</f>
        <v>953.4</v>
      </c>
      <c r="F341" s="21">
        <f>F340*$B338</f>
        <v>953.4</v>
      </c>
    </row>
    <row r="342" spans="1:6" ht="25.5">
      <c r="A342" s="8" t="s">
        <v>9</v>
      </c>
      <c r="B342" s="73" t="s">
        <v>93</v>
      </c>
      <c r="C342" s="74"/>
      <c r="D342" s="74"/>
      <c r="E342" s="75"/>
      <c r="F342" s="22" t="s">
        <v>10</v>
      </c>
    </row>
    <row r="343" spans="1:6" ht="12.75">
      <c r="A343" s="16" t="s">
        <v>11</v>
      </c>
      <c r="B343" s="72">
        <v>2</v>
      </c>
      <c r="C343" s="72"/>
      <c r="D343" s="72"/>
      <c r="E343" s="72"/>
      <c r="F343" s="23" t="s">
        <v>10</v>
      </c>
    </row>
    <row r="344" spans="1:6" ht="12.75">
      <c r="A344" s="16" t="s">
        <v>12</v>
      </c>
      <c r="B344" s="64"/>
      <c r="C344" s="64"/>
      <c r="D344" s="64"/>
      <c r="E344" s="64"/>
      <c r="F344" s="23" t="s">
        <v>10</v>
      </c>
    </row>
    <row r="345" spans="1:6" ht="12.75">
      <c r="A345" s="16" t="s">
        <v>13</v>
      </c>
      <c r="B345" s="24">
        <v>604.92</v>
      </c>
      <c r="C345" s="24">
        <v>620</v>
      </c>
      <c r="D345" s="24">
        <v>589.84</v>
      </c>
      <c r="E345" s="25">
        <f>(B345+C345+D345)/3</f>
        <v>604.9200000000001</v>
      </c>
      <c r="F345" s="25">
        <v>604.92</v>
      </c>
    </row>
    <row r="346" spans="1:6" ht="12.75">
      <c r="A346" s="20" t="s">
        <v>14</v>
      </c>
      <c r="B346" s="21">
        <f>B345*$B343</f>
        <v>1209.84</v>
      </c>
      <c r="C346" s="21">
        <f>C345*$B343</f>
        <v>1240</v>
      </c>
      <c r="D346" s="21">
        <f>D345*$B343</f>
        <v>1179.68</v>
      </c>
      <c r="E346" s="21">
        <f>E345*$B343</f>
        <v>1209.8400000000001</v>
      </c>
      <c r="F346" s="21">
        <f>F345*$B343</f>
        <v>1209.84</v>
      </c>
    </row>
    <row r="347" spans="1:6" ht="25.5">
      <c r="A347" s="8" t="s">
        <v>9</v>
      </c>
      <c r="B347" s="71" t="s">
        <v>94</v>
      </c>
      <c r="C347" s="71"/>
      <c r="D347" s="71"/>
      <c r="E347" s="71"/>
      <c r="F347" s="22" t="s">
        <v>10</v>
      </c>
    </row>
    <row r="348" spans="1:6" ht="12.75">
      <c r="A348" s="16" t="s">
        <v>11</v>
      </c>
      <c r="B348" s="72">
        <v>3</v>
      </c>
      <c r="C348" s="72"/>
      <c r="D348" s="72"/>
      <c r="E348" s="72"/>
      <c r="F348" s="23" t="s">
        <v>10</v>
      </c>
    </row>
    <row r="349" spans="1:6" ht="12.75">
      <c r="A349" s="16" t="s">
        <v>12</v>
      </c>
      <c r="B349" s="64"/>
      <c r="C349" s="64"/>
      <c r="D349" s="64"/>
      <c r="E349" s="64"/>
      <c r="F349" s="23" t="s">
        <v>10</v>
      </c>
    </row>
    <row r="350" spans="1:6" ht="12.75">
      <c r="A350" s="16" t="s">
        <v>13</v>
      </c>
      <c r="B350" s="24">
        <v>296.1</v>
      </c>
      <c r="C350" s="24">
        <v>300</v>
      </c>
      <c r="D350" s="24">
        <v>292.2</v>
      </c>
      <c r="E350" s="25">
        <f>(B350+C350+D350)/3</f>
        <v>296.09999999999997</v>
      </c>
      <c r="F350" s="25">
        <v>296.1</v>
      </c>
    </row>
    <row r="351" spans="1:6" ht="12.75">
      <c r="A351" s="20" t="s">
        <v>14</v>
      </c>
      <c r="B351" s="21">
        <f>B350*$B348</f>
        <v>888.3000000000001</v>
      </c>
      <c r="C351" s="21">
        <f>C350*$B348</f>
        <v>900</v>
      </c>
      <c r="D351" s="21">
        <f>D350*$B348</f>
        <v>876.5999999999999</v>
      </c>
      <c r="E351" s="21">
        <f>E350*$B348</f>
        <v>888.3</v>
      </c>
      <c r="F351" s="21">
        <f>F350*$B348</f>
        <v>888.3000000000001</v>
      </c>
    </row>
    <row r="352" spans="1:6" ht="25.5">
      <c r="A352" s="8" t="s">
        <v>9</v>
      </c>
      <c r="B352" s="73" t="s">
        <v>95</v>
      </c>
      <c r="C352" s="74"/>
      <c r="D352" s="74"/>
      <c r="E352" s="75"/>
      <c r="F352" s="22" t="s">
        <v>10</v>
      </c>
    </row>
    <row r="353" spans="1:6" ht="12.75">
      <c r="A353" s="16" t="s">
        <v>11</v>
      </c>
      <c r="B353" s="72">
        <v>4</v>
      </c>
      <c r="C353" s="72"/>
      <c r="D353" s="72"/>
      <c r="E353" s="72"/>
      <c r="F353" s="23" t="s">
        <v>10</v>
      </c>
    </row>
    <row r="354" spans="1:6" ht="12.75">
      <c r="A354" s="16" t="s">
        <v>12</v>
      </c>
      <c r="B354" s="64"/>
      <c r="C354" s="64"/>
      <c r="D354" s="64"/>
      <c r="E354" s="64"/>
      <c r="F354" s="23" t="s">
        <v>10</v>
      </c>
    </row>
    <row r="355" spans="1:6" ht="12.75">
      <c r="A355" s="16" t="s">
        <v>13</v>
      </c>
      <c r="B355" s="24">
        <v>357.42</v>
      </c>
      <c r="C355" s="24">
        <v>360</v>
      </c>
      <c r="D355" s="24">
        <v>354.84</v>
      </c>
      <c r="E355" s="25">
        <f>(B355+C355+D355)/3</f>
        <v>357.42</v>
      </c>
      <c r="F355" s="25">
        <v>357.42</v>
      </c>
    </row>
    <row r="356" spans="1:6" ht="12.75">
      <c r="A356" s="20" t="s">
        <v>14</v>
      </c>
      <c r="B356" s="21">
        <f>B355*$B353</f>
        <v>1429.68</v>
      </c>
      <c r="C356" s="21">
        <f>C355*$B353</f>
        <v>1440</v>
      </c>
      <c r="D356" s="21">
        <f>D355*$B353</f>
        <v>1419.36</v>
      </c>
      <c r="E356" s="21">
        <f>E355*$B353</f>
        <v>1429.68</v>
      </c>
      <c r="F356" s="21">
        <f>F355*$B353</f>
        <v>1429.68</v>
      </c>
    </row>
    <row r="357" spans="1:6" ht="25.5">
      <c r="A357" s="8" t="s">
        <v>9</v>
      </c>
      <c r="B357" s="71" t="s">
        <v>96</v>
      </c>
      <c r="C357" s="71"/>
      <c r="D357" s="71"/>
      <c r="E357" s="71"/>
      <c r="F357" s="22" t="s">
        <v>10</v>
      </c>
    </row>
    <row r="358" spans="1:6" ht="12.75">
      <c r="A358" s="16" t="s">
        <v>11</v>
      </c>
      <c r="B358" s="72">
        <v>1</v>
      </c>
      <c r="C358" s="72"/>
      <c r="D358" s="72"/>
      <c r="E358" s="72"/>
      <c r="F358" s="23" t="s">
        <v>10</v>
      </c>
    </row>
    <row r="359" spans="1:6" ht="12.75">
      <c r="A359" s="16" t="s">
        <v>12</v>
      </c>
      <c r="B359" s="64"/>
      <c r="C359" s="64"/>
      <c r="D359" s="64"/>
      <c r="E359" s="64"/>
      <c r="F359" s="23" t="s">
        <v>10</v>
      </c>
    </row>
    <row r="360" spans="1:6" ht="12.75">
      <c r="A360" s="16" t="s">
        <v>13</v>
      </c>
      <c r="B360" s="24">
        <v>357.42</v>
      </c>
      <c r="C360" s="24">
        <v>360</v>
      </c>
      <c r="D360" s="24">
        <v>354.84</v>
      </c>
      <c r="E360" s="25">
        <f>(B360+C360+D360)/3</f>
        <v>357.42</v>
      </c>
      <c r="F360" s="25">
        <v>357.42</v>
      </c>
    </row>
    <row r="361" spans="1:6" ht="12.75">
      <c r="A361" s="20" t="s">
        <v>14</v>
      </c>
      <c r="B361" s="21">
        <f>B360*$B358</f>
        <v>357.42</v>
      </c>
      <c r="C361" s="21">
        <f>C360*$B358</f>
        <v>360</v>
      </c>
      <c r="D361" s="21">
        <v>357.42</v>
      </c>
      <c r="E361" s="21">
        <f>E360*$B358</f>
        <v>357.42</v>
      </c>
      <c r="F361" s="21">
        <f>F360*$B358</f>
        <v>357.42</v>
      </c>
    </row>
    <row r="362" spans="1:6" ht="29.25" customHeight="1">
      <c r="A362" s="8" t="s">
        <v>9</v>
      </c>
      <c r="B362" s="73" t="s">
        <v>97</v>
      </c>
      <c r="C362" s="74"/>
      <c r="D362" s="74"/>
      <c r="E362" s="75"/>
      <c r="F362" s="22" t="s">
        <v>10</v>
      </c>
    </row>
    <row r="363" spans="1:6" ht="12.75">
      <c r="A363" s="16" t="s">
        <v>11</v>
      </c>
      <c r="B363" s="72">
        <v>2</v>
      </c>
      <c r="C363" s="72"/>
      <c r="D363" s="72"/>
      <c r="E363" s="72"/>
      <c r="F363" s="23" t="s">
        <v>10</v>
      </c>
    </row>
    <row r="364" spans="1:6" ht="12.75">
      <c r="A364" s="16" t="s">
        <v>12</v>
      </c>
      <c r="B364" s="64"/>
      <c r="C364" s="64"/>
      <c r="D364" s="64"/>
      <c r="E364" s="64"/>
      <c r="F364" s="23" t="s">
        <v>10</v>
      </c>
    </row>
    <row r="365" spans="1:6" ht="12.75">
      <c r="A365" s="16" t="s">
        <v>13</v>
      </c>
      <c r="B365" s="24">
        <v>370.2</v>
      </c>
      <c r="C365" s="24">
        <v>390</v>
      </c>
      <c r="D365" s="24">
        <v>350.4</v>
      </c>
      <c r="E365" s="25">
        <f>(B365+C365+D365)/3</f>
        <v>370.2</v>
      </c>
      <c r="F365" s="25">
        <v>370.2</v>
      </c>
    </row>
    <row r="366" spans="1:6" ht="12.75">
      <c r="A366" s="20" t="s">
        <v>14</v>
      </c>
      <c r="B366" s="21">
        <f>B365*$B363</f>
        <v>740.4</v>
      </c>
      <c r="C366" s="21">
        <f>C365*$B363</f>
        <v>780</v>
      </c>
      <c r="D366" s="21">
        <f>D365*$B363</f>
        <v>700.8</v>
      </c>
      <c r="E366" s="21">
        <f>E365*$B363</f>
        <v>740.4</v>
      </c>
      <c r="F366" s="21">
        <f>F365*$B363</f>
        <v>740.4</v>
      </c>
    </row>
    <row r="367" spans="1:6" ht="25.5">
      <c r="A367" s="8" t="s">
        <v>9</v>
      </c>
      <c r="B367" s="71" t="s">
        <v>98</v>
      </c>
      <c r="C367" s="71"/>
      <c r="D367" s="71"/>
      <c r="E367" s="71"/>
      <c r="F367" s="22" t="s">
        <v>10</v>
      </c>
    </row>
    <row r="368" spans="1:6" ht="12.75">
      <c r="A368" s="16" t="s">
        <v>11</v>
      </c>
      <c r="B368" s="72">
        <v>1</v>
      </c>
      <c r="C368" s="72"/>
      <c r="D368" s="72"/>
      <c r="E368" s="72"/>
      <c r="F368" s="23" t="s">
        <v>10</v>
      </c>
    </row>
    <row r="369" spans="1:6" ht="12.75">
      <c r="A369" s="16" t="s">
        <v>12</v>
      </c>
      <c r="B369" s="64"/>
      <c r="C369" s="64"/>
      <c r="D369" s="64"/>
      <c r="E369" s="64"/>
      <c r="F369" s="23" t="s">
        <v>10</v>
      </c>
    </row>
    <row r="370" spans="1:6" ht="12.75">
      <c r="A370" s="16" t="s">
        <v>13</v>
      </c>
      <c r="B370" s="24">
        <v>702.12</v>
      </c>
      <c r="C370" s="24">
        <v>720</v>
      </c>
      <c r="D370" s="24">
        <v>684.24</v>
      </c>
      <c r="E370" s="25">
        <f>(B370+C370+D370)/3</f>
        <v>702.1199999999999</v>
      </c>
      <c r="F370" s="25">
        <v>702.12</v>
      </c>
    </row>
    <row r="371" spans="1:6" ht="12.75">
      <c r="A371" s="20" t="s">
        <v>14</v>
      </c>
      <c r="B371" s="21">
        <f>B370*$B368</f>
        <v>702.12</v>
      </c>
      <c r="C371" s="21">
        <f>C370*$B368</f>
        <v>720</v>
      </c>
      <c r="D371" s="21">
        <f>D370*$B368</f>
        <v>684.24</v>
      </c>
      <c r="E371" s="21">
        <f>E370*$B368</f>
        <v>702.1199999999999</v>
      </c>
      <c r="F371" s="21">
        <f>F370*$B368</f>
        <v>702.12</v>
      </c>
    </row>
    <row r="372" spans="1:6" ht="25.5">
      <c r="A372" s="8" t="s">
        <v>9</v>
      </c>
      <c r="B372" s="73" t="s">
        <v>99</v>
      </c>
      <c r="C372" s="74"/>
      <c r="D372" s="74"/>
      <c r="E372" s="75"/>
      <c r="F372" s="22" t="s">
        <v>10</v>
      </c>
    </row>
    <row r="373" spans="1:6" ht="12.75">
      <c r="A373" s="16" t="s">
        <v>11</v>
      </c>
      <c r="B373" s="72">
        <v>4</v>
      </c>
      <c r="C373" s="72"/>
      <c r="D373" s="72"/>
      <c r="E373" s="72"/>
      <c r="F373" s="23" t="s">
        <v>10</v>
      </c>
    </row>
    <row r="374" spans="1:6" ht="12.75">
      <c r="A374" s="16" t="s">
        <v>12</v>
      </c>
      <c r="B374" s="64"/>
      <c r="C374" s="64"/>
      <c r="D374" s="64"/>
      <c r="E374" s="64"/>
      <c r="F374" s="23" t="s">
        <v>10</v>
      </c>
    </row>
    <row r="375" spans="1:6" ht="12.75">
      <c r="A375" s="16" t="s">
        <v>13</v>
      </c>
      <c r="B375" s="24">
        <v>351.06</v>
      </c>
      <c r="C375" s="24">
        <v>352</v>
      </c>
      <c r="D375" s="24">
        <v>350.12</v>
      </c>
      <c r="E375" s="25">
        <f>(B375+C375+D375)/3</f>
        <v>351.05999999999995</v>
      </c>
      <c r="F375" s="25">
        <v>351.06</v>
      </c>
    </row>
    <row r="376" spans="1:6" ht="12.75">
      <c r="A376" s="20" t="s">
        <v>14</v>
      </c>
      <c r="B376" s="21">
        <f>B375*$B373</f>
        <v>1404.24</v>
      </c>
      <c r="C376" s="21">
        <f>C375*$B373</f>
        <v>1408</v>
      </c>
      <c r="D376" s="21">
        <f>D375*$B373</f>
        <v>1400.48</v>
      </c>
      <c r="E376" s="21">
        <f>E375*$B373</f>
        <v>1404.2399999999998</v>
      </c>
      <c r="F376" s="21">
        <f>F375*$B373</f>
        <v>1404.24</v>
      </c>
    </row>
    <row r="377" spans="1:6" ht="25.5">
      <c r="A377" s="8" t="s">
        <v>9</v>
      </c>
      <c r="B377" s="71" t="s">
        <v>100</v>
      </c>
      <c r="C377" s="71"/>
      <c r="D377" s="71"/>
      <c r="E377" s="71"/>
      <c r="F377" s="22" t="s">
        <v>10</v>
      </c>
    </row>
    <row r="378" spans="1:6" ht="12.75">
      <c r="A378" s="16" t="s">
        <v>11</v>
      </c>
      <c r="B378" s="72">
        <v>2</v>
      </c>
      <c r="C378" s="72"/>
      <c r="D378" s="72"/>
      <c r="E378" s="72"/>
      <c r="F378" s="23" t="s">
        <v>10</v>
      </c>
    </row>
    <row r="379" spans="1:6" ht="12.75">
      <c r="A379" s="16" t="s">
        <v>12</v>
      </c>
      <c r="B379" s="64"/>
      <c r="C379" s="64"/>
      <c r="D379" s="64"/>
      <c r="E379" s="64"/>
      <c r="F379" s="23" t="s">
        <v>10</v>
      </c>
    </row>
    <row r="380" spans="1:6" ht="12.75">
      <c r="A380" s="16" t="s">
        <v>13</v>
      </c>
      <c r="B380" s="24">
        <v>363.84</v>
      </c>
      <c r="C380" s="24">
        <v>362.5</v>
      </c>
      <c r="D380" s="24">
        <v>364.53</v>
      </c>
      <c r="E380" s="25">
        <f>(B380+C380+D380)/3</f>
        <v>363.6233333333333</v>
      </c>
      <c r="F380" s="25">
        <v>363.62</v>
      </c>
    </row>
    <row r="381" spans="1:6" ht="12.75">
      <c r="A381" s="20" t="s">
        <v>14</v>
      </c>
      <c r="B381" s="21">
        <f>B380*$B378</f>
        <v>727.68</v>
      </c>
      <c r="C381" s="21">
        <f>C380*$B378</f>
        <v>725</v>
      </c>
      <c r="D381" s="21">
        <f>D380*$B378</f>
        <v>729.06</v>
      </c>
      <c r="E381" s="21">
        <f>E380*$B378</f>
        <v>727.2466666666666</v>
      </c>
      <c r="F381" s="21">
        <f>F380*$B378</f>
        <v>727.24</v>
      </c>
    </row>
    <row r="382" spans="1:6" ht="25.5">
      <c r="A382" s="8" t="s">
        <v>9</v>
      </c>
      <c r="B382" s="73" t="s">
        <v>101</v>
      </c>
      <c r="C382" s="74"/>
      <c r="D382" s="74"/>
      <c r="E382" s="75"/>
      <c r="F382" s="22" t="s">
        <v>10</v>
      </c>
    </row>
    <row r="383" spans="1:6" ht="12.75">
      <c r="A383" s="16" t="s">
        <v>11</v>
      </c>
      <c r="B383" s="72">
        <v>2</v>
      </c>
      <c r="C383" s="72"/>
      <c r="D383" s="72"/>
      <c r="E383" s="72"/>
      <c r="F383" s="23" t="s">
        <v>10</v>
      </c>
    </row>
    <row r="384" spans="1:6" ht="12.75">
      <c r="A384" s="16" t="s">
        <v>12</v>
      </c>
      <c r="B384" s="64"/>
      <c r="C384" s="64"/>
      <c r="D384" s="64"/>
      <c r="E384" s="64"/>
      <c r="F384" s="23" t="s">
        <v>10</v>
      </c>
    </row>
    <row r="385" spans="1:6" ht="12.75">
      <c r="A385" s="16" t="s">
        <v>13</v>
      </c>
      <c r="B385" s="24">
        <v>363.84</v>
      </c>
      <c r="C385" s="24">
        <v>365</v>
      </c>
      <c r="D385" s="24">
        <v>363.68</v>
      </c>
      <c r="E385" s="25">
        <f>(B385+C385+D385)/3</f>
        <v>364.17333333333335</v>
      </c>
      <c r="F385" s="25">
        <v>364.17</v>
      </c>
    </row>
    <row r="386" spans="1:6" ht="12.75">
      <c r="A386" s="20" t="s">
        <v>14</v>
      </c>
      <c r="B386" s="21">
        <f>B385*$B383</f>
        <v>727.68</v>
      </c>
      <c r="C386" s="21">
        <f>C385*$B383</f>
        <v>730</v>
      </c>
      <c r="D386" s="21">
        <f>D385*$B383</f>
        <v>727.36</v>
      </c>
      <c r="E386" s="21">
        <f>E385*$B383</f>
        <v>728.3466666666667</v>
      </c>
      <c r="F386" s="21">
        <f>F385*$B383</f>
        <v>728.34</v>
      </c>
    </row>
    <row r="387" spans="1:6" ht="25.5">
      <c r="A387" s="8" t="s">
        <v>9</v>
      </c>
      <c r="B387" s="71" t="s">
        <v>102</v>
      </c>
      <c r="C387" s="71"/>
      <c r="D387" s="71"/>
      <c r="E387" s="71"/>
      <c r="F387" s="22" t="s">
        <v>10</v>
      </c>
    </row>
    <row r="388" spans="1:6" ht="12.75">
      <c r="A388" s="16" t="s">
        <v>11</v>
      </c>
      <c r="B388" s="72">
        <v>2</v>
      </c>
      <c r="C388" s="72"/>
      <c r="D388" s="72"/>
      <c r="E388" s="72"/>
      <c r="F388" s="23" t="s">
        <v>10</v>
      </c>
    </row>
    <row r="389" spans="1:6" ht="12.75">
      <c r="A389" s="16" t="s">
        <v>12</v>
      </c>
      <c r="B389" s="64"/>
      <c r="C389" s="64"/>
      <c r="D389" s="64"/>
      <c r="E389" s="64"/>
      <c r="F389" s="23" t="s">
        <v>10</v>
      </c>
    </row>
    <row r="390" spans="1:6" ht="12.75">
      <c r="A390" s="16" t="s">
        <v>13</v>
      </c>
      <c r="B390" s="24">
        <v>428.7</v>
      </c>
      <c r="C390" s="24">
        <v>429</v>
      </c>
      <c r="D390" s="24">
        <v>427.35</v>
      </c>
      <c r="E390" s="25">
        <f>(B390+C390+D390)/3</f>
        <v>428.3500000000001</v>
      </c>
      <c r="F390" s="25">
        <v>428.35</v>
      </c>
    </row>
    <row r="391" spans="1:6" ht="12.75">
      <c r="A391" s="20" t="s">
        <v>14</v>
      </c>
      <c r="B391" s="21">
        <f>B390*$B388</f>
        <v>857.4</v>
      </c>
      <c r="C391" s="21">
        <f>C390*$B388</f>
        <v>858</v>
      </c>
      <c r="D391" s="21">
        <f>D390*$B388</f>
        <v>854.7</v>
      </c>
      <c r="E391" s="21">
        <f>E390*$B388</f>
        <v>856.7000000000002</v>
      </c>
      <c r="F391" s="21">
        <f>F390*$B388</f>
        <v>856.7</v>
      </c>
    </row>
    <row r="392" spans="1:6" ht="25.5">
      <c r="A392" s="8" t="s">
        <v>9</v>
      </c>
      <c r="B392" s="73" t="s">
        <v>103</v>
      </c>
      <c r="C392" s="74"/>
      <c r="D392" s="74"/>
      <c r="E392" s="75"/>
      <c r="F392" s="22" t="s">
        <v>10</v>
      </c>
    </row>
    <row r="393" spans="1:6" ht="12.75">
      <c r="A393" s="16" t="s">
        <v>11</v>
      </c>
      <c r="B393" s="72">
        <v>1</v>
      </c>
      <c r="C393" s="72"/>
      <c r="D393" s="72"/>
      <c r="E393" s="72"/>
      <c r="F393" s="23" t="s">
        <v>10</v>
      </c>
    </row>
    <row r="394" spans="1:6" ht="12.75">
      <c r="A394" s="16" t="s">
        <v>12</v>
      </c>
      <c r="B394" s="64"/>
      <c r="C394" s="64"/>
      <c r="D394" s="64"/>
      <c r="E394" s="64"/>
      <c r="F394" s="23" t="s">
        <v>10</v>
      </c>
    </row>
    <row r="395" spans="1:6" ht="12.75">
      <c r="A395" s="16" t="s">
        <v>13</v>
      </c>
      <c r="B395" s="24">
        <v>369.06</v>
      </c>
      <c r="C395" s="24">
        <v>370</v>
      </c>
      <c r="D395" s="24">
        <v>368.12</v>
      </c>
      <c r="E395" s="25">
        <f>(B395+C395+D395)/3</f>
        <v>369.05999999999995</v>
      </c>
      <c r="F395" s="25">
        <v>369.06</v>
      </c>
    </row>
    <row r="396" spans="1:6" ht="12.75">
      <c r="A396" s="20" t="s">
        <v>14</v>
      </c>
      <c r="B396" s="21">
        <f>B395*$B393</f>
        <v>369.06</v>
      </c>
      <c r="C396" s="21">
        <f>C395*$B393</f>
        <v>370</v>
      </c>
      <c r="D396" s="21">
        <f>D395*$B393</f>
        <v>368.12</v>
      </c>
      <c r="E396" s="21">
        <f>E395*$B393</f>
        <v>369.05999999999995</v>
      </c>
      <c r="F396" s="21">
        <f>F395*$B393</f>
        <v>369.06</v>
      </c>
    </row>
    <row r="397" spans="1:6" ht="25.5">
      <c r="A397" s="8" t="s">
        <v>9</v>
      </c>
      <c r="B397" s="71" t="s">
        <v>104</v>
      </c>
      <c r="C397" s="71"/>
      <c r="D397" s="71"/>
      <c r="E397" s="71"/>
      <c r="F397" s="22" t="s">
        <v>10</v>
      </c>
    </row>
    <row r="398" spans="1:6" ht="12.75">
      <c r="A398" s="16" t="s">
        <v>11</v>
      </c>
      <c r="B398" s="72">
        <v>3</v>
      </c>
      <c r="C398" s="72"/>
      <c r="D398" s="72"/>
      <c r="E398" s="72"/>
      <c r="F398" s="23" t="s">
        <v>10</v>
      </c>
    </row>
    <row r="399" spans="1:6" ht="12.75">
      <c r="A399" s="16" t="s">
        <v>12</v>
      </c>
      <c r="B399" s="64"/>
      <c r="C399" s="64"/>
      <c r="D399" s="64"/>
      <c r="E399" s="64"/>
      <c r="F399" s="23" t="s">
        <v>10</v>
      </c>
    </row>
    <row r="400" spans="1:6" ht="12.75">
      <c r="A400" s="16" t="s">
        <v>13</v>
      </c>
      <c r="B400" s="24">
        <v>127.26</v>
      </c>
      <c r="C400" s="24">
        <v>129</v>
      </c>
      <c r="D400" s="24">
        <v>125.26</v>
      </c>
      <c r="E400" s="25">
        <f>(B400+C400+D400)/3</f>
        <v>127.17333333333333</v>
      </c>
      <c r="F400" s="25">
        <v>127.17</v>
      </c>
    </row>
    <row r="401" spans="1:6" ht="12.75">
      <c r="A401" s="20" t="s">
        <v>14</v>
      </c>
      <c r="B401" s="21">
        <f>B400*$B398</f>
        <v>381.78000000000003</v>
      </c>
      <c r="C401" s="21">
        <f>C400*$B398</f>
        <v>387</v>
      </c>
      <c r="D401" s="21">
        <f>D400*$B398</f>
        <v>375.78000000000003</v>
      </c>
      <c r="E401" s="21">
        <f>E400*$B398</f>
        <v>381.52</v>
      </c>
      <c r="F401" s="21">
        <f>F400*$B398</f>
        <v>381.51</v>
      </c>
    </row>
    <row r="402" spans="1:6" ht="25.5">
      <c r="A402" s="8" t="s">
        <v>9</v>
      </c>
      <c r="B402" s="73" t="s">
        <v>105</v>
      </c>
      <c r="C402" s="74"/>
      <c r="D402" s="74"/>
      <c r="E402" s="75"/>
      <c r="F402" s="22" t="s">
        <v>10</v>
      </c>
    </row>
    <row r="403" spans="1:6" ht="12.75">
      <c r="A403" s="16" t="s">
        <v>11</v>
      </c>
      <c r="B403" s="72">
        <v>1</v>
      </c>
      <c r="C403" s="72"/>
      <c r="D403" s="72"/>
      <c r="E403" s="72"/>
      <c r="F403" s="23" t="s">
        <v>10</v>
      </c>
    </row>
    <row r="404" spans="1:6" ht="12.75">
      <c r="A404" s="16" t="s">
        <v>12</v>
      </c>
      <c r="B404" s="64"/>
      <c r="C404" s="64"/>
      <c r="D404" s="64"/>
      <c r="E404" s="64"/>
      <c r="F404" s="23" t="s">
        <v>10</v>
      </c>
    </row>
    <row r="405" spans="1:6" ht="12.75">
      <c r="A405" s="16" t="s">
        <v>13</v>
      </c>
      <c r="B405" s="24">
        <v>162.68</v>
      </c>
      <c r="C405" s="24">
        <v>163</v>
      </c>
      <c r="D405" s="24">
        <v>161.68</v>
      </c>
      <c r="E405" s="25">
        <f>(B405+C405+D405)/3</f>
        <v>162.45333333333335</v>
      </c>
      <c r="F405" s="25">
        <v>162.45</v>
      </c>
    </row>
    <row r="406" spans="1:6" ht="12.75">
      <c r="A406" s="20" t="s">
        <v>14</v>
      </c>
      <c r="B406" s="21">
        <f>B405*$B403</f>
        <v>162.68</v>
      </c>
      <c r="C406" s="21">
        <f>C405*$B403</f>
        <v>163</v>
      </c>
      <c r="D406" s="21">
        <f>D405*$B403</f>
        <v>161.68</v>
      </c>
      <c r="E406" s="21">
        <f>E405*$B403</f>
        <v>162.45333333333335</v>
      </c>
      <c r="F406" s="21">
        <f>F405*$B403</f>
        <v>162.45</v>
      </c>
    </row>
    <row r="407" spans="1:6" ht="25.5">
      <c r="A407" s="8" t="s">
        <v>9</v>
      </c>
      <c r="B407" s="71" t="s">
        <v>106</v>
      </c>
      <c r="C407" s="71"/>
      <c r="D407" s="71"/>
      <c r="E407" s="71"/>
      <c r="F407" s="22" t="s">
        <v>10</v>
      </c>
    </row>
    <row r="408" spans="1:6" ht="12.75">
      <c r="A408" s="16" t="s">
        <v>11</v>
      </c>
      <c r="B408" s="72">
        <v>1</v>
      </c>
      <c r="C408" s="72"/>
      <c r="D408" s="72"/>
      <c r="E408" s="72"/>
      <c r="F408" s="23" t="s">
        <v>10</v>
      </c>
    </row>
    <row r="409" spans="1:6" ht="12.75">
      <c r="A409" s="16" t="s">
        <v>12</v>
      </c>
      <c r="B409" s="64"/>
      <c r="C409" s="64"/>
      <c r="D409" s="64"/>
      <c r="E409" s="64"/>
      <c r="F409" s="23" t="s">
        <v>10</v>
      </c>
    </row>
    <row r="410" spans="1:6" ht="12.75">
      <c r="A410" s="16" t="s">
        <v>13</v>
      </c>
      <c r="B410" s="24">
        <v>4869.47</v>
      </c>
      <c r="C410" s="24">
        <v>4870</v>
      </c>
      <c r="D410" s="24">
        <v>4865.3</v>
      </c>
      <c r="E410" s="25">
        <f>(B410+C410+D410)/3</f>
        <v>4868.256666666667</v>
      </c>
      <c r="F410" s="25">
        <v>4868.26</v>
      </c>
    </row>
    <row r="411" spans="1:6" ht="12.75">
      <c r="A411" s="20" t="s">
        <v>14</v>
      </c>
      <c r="B411" s="21">
        <f>B410*$B408</f>
        <v>4869.47</v>
      </c>
      <c r="C411" s="21">
        <f>C410*$B408</f>
        <v>4870</v>
      </c>
      <c r="D411" s="21">
        <f>D410*$B408</f>
        <v>4865.3</v>
      </c>
      <c r="E411" s="21">
        <f>E410*$B408</f>
        <v>4868.256666666667</v>
      </c>
      <c r="F411" s="21">
        <f>F410*$B408</f>
        <v>4868.26</v>
      </c>
    </row>
    <row r="412" spans="1:6" ht="25.5">
      <c r="A412" s="8" t="s">
        <v>9</v>
      </c>
      <c r="B412" s="73" t="s">
        <v>107</v>
      </c>
      <c r="C412" s="74"/>
      <c r="D412" s="74"/>
      <c r="E412" s="75"/>
      <c r="F412" s="22" t="s">
        <v>10</v>
      </c>
    </row>
    <row r="413" spans="1:6" ht="12.75">
      <c r="A413" s="16" t="s">
        <v>11</v>
      </c>
      <c r="B413" s="72">
        <v>3</v>
      </c>
      <c r="C413" s="72"/>
      <c r="D413" s="72"/>
      <c r="E413" s="72"/>
      <c r="F413" s="23" t="s">
        <v>10</v>
      </c>
    </row>
    <row r="414" spans="1:6" ht="12.75">
      <c r="A414" s="16" t="s">
        <v>12</v>
      </c>
      <c r="B414" s="64"/>
      <c r="C414" s="64"/>
      <c r="D414" s="64"/>
      <c r="E414" s="64"/>
      <c r="F414" s="23" t="s">
        <v>10</v>
      </c>
    </row>
    <row r="415" spans="1:6" ht="12.75">
      <c r="A415" s="16" t="s">
        <v>13</v>
      </c>
      <c r="B415" s="24">
        <v>422.16</v>
      </c>
      <c r="C415" s="24">
        <v>424</v>
      </c>
      <c r="D415" s="24">
        <v>420.5</v>
      </c>
      <c r="E415" s="25">
        <f>(B415+C415+D415)/3</f>
        <v>422.22</v>
      </c>
      <c r="F415" s="25">
        <v>422.22</v>
      </c>
    </row>
    <row r="416" spans="1:6" ht="12.75">
      <c r="A416" s="20" t="s">
        <v>14</v>
      </c>
      <c r="B416" s="21">
        <f>B415*$B413</f>
        <v>1266.48</v>
      </c>
      <c r="C416" s="21">
        <f>C415*$B413</f>
        <v>1272</v>
      </c>
      <c r="D416" s="21">
        <f>D415*$B413</f>
        <v>1261.5</v>
      </c>
      <c r="E416" s="21">
        <f>E415*$B413</f>
        <v>1266.66</v>
      </c>
      <c r="F416" s="21">
        <f>F415*$B413</f>
        <v>1266.66</v>
      </c>
    </row>
    <row r="417" spans="1:6" ht="25.5">
      <c r="A417" s="8" t="s">
        <v>9</v>
      </c>
      <c r="B417" s="71" t="s">
        <v>108</v>
      </c>
      <c r="C417" s="71"/>
      <c r="D417" s="71"/>
      <c r="E417" s="71"/>
      <c r="F417" s="22" t="s">
        <v>10</v>
      </c>
    </row>
    <row r="418" spans="1:6" ht="12.75">
      <c r="A418" s="16" t="s">
        <v>11</v>
      </c>
      <c r="B418" s="72">
        <v>1</v>
      </c>
      <c r="C418" s="72"/>
      <c r="D418" s="72"/>
      <c r="E418" s="72"/>
      <c r="F418" s="23" t="s">
        <v>10</v>
      </c>
    </row>
    <row r="419" spans="1:6" ht="12.75">
      <c r="A419" s="16" t="s">
        <v>12</v>
      </c>
      <c r="B419" s="64"/>
      <c r="C419" s="64"/>
      <c r="D419" s="64"/>
      <c r="E419" s="64"/>
      <c r="F419" s="23" t="s">
        <v>10</v>
      </c>
    </row>
    <row r="420" spans="1:6" ht="12.75">
      <c r="A420" s="16" t="s">
        <v>13</v>
      </c>
      <c r="B420" s="24">
        <v>375.54</v>
      </c>
      <c r="C420" s="24">
        <v>376</v>
      </c>
      <c r="D420" s="24">
        <v>374.1</v>
      </c>
      <c r="E420" s="25">
        <f>(B420+C420+D420)/3</f>
        <v>375.2133333333333</v>
      </c>
      <c r="F420" s="25">
        <v>375.21</v>
      </c>
    </row>
    <row r="421" spans="1:6" ht="12.75">
      <c r="A421" s="20" t="s">
        <v>14</v>
      </c>
      <c r="B421" s="21">
        <f>B420*$B418</f>
        <v>375.54</v>
      </c>
      <c r="C421" s="21">
        <f>C420*$B418</f>
        <v>376</v>
      </c>
      <c r="D421" s="21">
        <f>D420*$B418</f>
        <v>374.1</v>
      </c>
      <c r="E421" s="21">
        <f>E420*$B418</f>
        <v>375.2133333333333</v>
      </c>
      <c r="F421" s="21">
        <f>F420*$B418</f>
        <v>375.21</v>
      </c>
    </row>
    <row r="422" spans="1:6" ht="25.5">
      <c r="A422" s="8" t="s">
        <v>9</v>
      </c>
      <c r="B422" s="73" t="s">
        <v>109</v>
      </c>
      <c r="C422" s="74"/>
      <c r="D422" s="74"/>
      <c r="E422" s="75"/>
      <c r="F422" s="22" t="s">
        <v>10</v>
      </c>
    </row>
    <row r="423" spans="1:6" ht="12.75">
      <c r="A423" s="16" t="s">
        <v>11</v>
      </c>
      <c r="B423" s="72">
        <v>1</v>
      </c>
      <c r="C423" s="72"/>
      <c r="D423" s="72"/>
      <c r="E423" s="72"/>
      <c r="F423" s="23" t="s">
        <v>10</v>
      </c>
    </row>
    <row r="424" spans="1:6" ht="12.75">
      <c r="A424" s="16" t="s">
        <v>12</v>
      </c>
      <c r="B424" s="64"/>
      <c r="C424" s="64"/>
      <c r="D424" s="64"/>
      <c r="E424" s="64"/>
      <c r="F424" s="23" t="s">
        <v>10</v>
      </c>
    </row>
    <row r="425" spans="1:6" ht="12.75">
      <c r="A425" s="16" t="s">
        <v>13</v>
      </c>
      <c r="B425" s="24">
        <v>200.46</v>
      </c>
      <c r="C425" s="24">
        <v>201</v>
      </c>
      <c r="D425" s="24">
        <v>200.1</v>
      </c>
      <c r="E425" s="25">
        <f>(B425+C425+D425)/3</f>
        <v>200.52</v>
      </c>
      <c r="F425" s="25">
        <v>200.52</v>
      </c>
    </row>
    <row r="426" spans="1:6" ht="12.75">
      <c r="A426" s="20" t="s">
        <v>14</v>
      </c>
      <c r="B426" s="21">
        <f>B425*$B423</f>
        <v>200.46</v>
      </c>
      <c r="C426" s="21">
        <f>C425*$B423</f>
        <v>201</v>
      </c>
      <c r="D426" s="21">
        <f>D425*$B423</f>
        <v>200.1</v>
      </c>
      <c r="E426" s="21">
        <f>E425*$B423</f>
        <v>200.52</v>
      </c>
      <c r="F426" s="21">
        <f>F425*$B423</f>
        <v>200.52</v>
      </c>
    </row>
    <row r="427" spans="1:6" ht="25.5">
      <c r="A427" s="8" t="s">
        <v>9</v>
      </c>
      <c r="B427" s="71" t="s">
        <v>110</v>
      </c>
      <c r="C427" s="71"/>
      <c r="D427" s="71"/>
      <c r="E427" s="71"/>
      <c r="F427" s="22" t="s">
        <v>10</v>
      </c>
    </row>
    <row r="428" spans="1:6" ht="12.75">
      <c r="A428" s="16" t="s">
        <v>11</v>
      </c>
      <c r="B428" s="72">
        <v>1</v>
      </c>
      <c r="C428" s="72"/>
      <c r="D428" s="72"/>
      <c r="E428" s="72"/>
      <c r="F428" s="23" t="s">
        <v>10</v>
      </c>
    </row>
    <row r="429" spans="1:6" ht="12.75">
      <c r="A429" s="16" t="s">
        <v>12</v>
      </c>
      <c r="B429" s="64"/>
      <c r="C429" s="64"/>
      <c r="D429" s="64"/>
      <c r="E429" s="64"/>
      <c r="F429" s="23" t="s">
        <v>10</v>
      </c>
    </row>
    <row r="430" spans="1:6" ht="12.75">
      <c r="A430" s="16" t="s">
        <v>13</v>
      </c>
      <c r="B430" s="24">
        <v>518.34</v>
      </c>
      <c r="C430" s="24">
        <v>520</v>
      </c>
      <c r="D430" s="24">
        <v>516.9</v>
      </c>
      <c r="E430" s="25">
        <f>(B430+C430+D430)/3</f>
        <v>518.4133333333334</v>
      </c>
      <c r="F430" s="25">
        <v>518.41</v>
      </c>
    </row>
    <row r="431" spans="1:6" ht="12.75">
      <c r="A431" s="20" t="s">
        <v>14</v>
      </c>
      <c r="B431" s="21">
        <f>B430*$B428</f>
        <v>518.34</v>
      </c>
      <c r="C431" s="21">
        <f>C430*$B428</f>
        <v>520</v>
      </c>
      <c r="D431" s="21">
        <f>D430*$B428</f>
        <v>516.9</v>
      </c>
      <c r="E431" s="21">
        <f>E430*$B428</f>
        <v>518.4133333333334</v>
      </c>
      <c r="F431" s="21">
        <f>F430*$B428</f>
        <v>518.41</v>
      </c>
    </row>
    <row r="432" spans="1:6" ht="25.5">
      <c r="A432" s="8" t="s">
        <v>9</v>
      </c>
      <c r="B432" s="73" t="s">
        <v>111</v>
      </c>
      <c r="C432" s="74"/>
      <c r="D432" s="74"/>
      <c r="E432" s="75"/>
      <c r="F432" s="22" t="s">
        <v>10</v>
      </c>
    </row>
    <row r="433" spans="1:6" ht="12.75">
      <c r="A433" s="16" t="s">
        <v>11</v>
      </c>
      <c r="B433" s="72">
        <v>1</v>
      </c>
      <c r="C433" s="72"/>
      <c r="D433" s="72"/>
      <c r="E433" s="72"/>
      <c r="F433" s="23" t="s">
        <v>10</v>
      </c>
    </row>
    <row r="434" spans="1:6" ht="12.75">
      <c r="A434" s="16" t="s">
        <v>12</v>
      </c>
      <c r="B434" s="64"/>
      <c r="C434" s="64"/>
      <c r="D434" s="64"/>
      <c r="E434" s="64"/>
      <c r="F434" s="23" t="s">
        <v>10</v>
      </c>
    </row>
    <row r="435" spans="1:6" ht="12.75">
      <c r="A435" s="16" t="s">
        <v>13</v>
      </c>
      <c r="B435" s="24">
        <v>548.16</v>
      </c>
      <c r="C435" s="24">
        <v>550</v>
      </c>
      <c r="D435" s="24">
        <v>546.3</v>
      </c>
      <c r="E435" s="25">
        <f>(B435+C435+D435)/3</f>
        <v>548.1533333333333</v>
      </c>
      <c r="F435" s="25">
        <v>548.15</v>
      </c>
    </row>
    <row r="436" spans="1:6" ht="12.75">
      <c r="A436" s="20" t="s">
        <v>14</v>
      </c>
      <c r="B436" s="21">
        <f>B435*$B433</f>
        <v>548.16</v>
      </c>
      <c r="C436" s="21">
        <f>C435*$B433</f>
        <v>550</v>
      </c>
      <c r="D436" s="21">
        <f>D435*$B433</f>
        <v>546.3</v>
      </c>
      <c r="E436" s="21">
        <f>E435*$B433</f>
        <v>548.1533333333333</v>
      </c>
      <c r="F436" s="21">
        <f>F435*$B433</f>
        <v>548.15</v>
      </c>
    </row>
    <row r="437" spans="1:6" ht="25.5">
      <c r="A437" s="8" t="s">
        <v>9</v>
      </c>
      <c r="B437" s="71" t="s">
        <v>112</v>
      </c>
      <c r="C437" s="71"/>
      <c r="D437" s="71"/>
      <c r="E437" s="71"/>
      <c r="F437" s="22" t="s">
        <v>10</v>
      </c>
    </row>
    <row r="438" spans="1:6" ht="12.75">
      <c r="A438" s="16" t="s">
        <v>11</v>
      </c>
      <c r="B438" s="72">
        <v>4</v>
      </c>
      <c r="C438" s="72"/>
      <c r="D438" s="72"/>
      <c r="E438" s="72"/>
      <c r="F438" s="23" t="s">
        <v>10</v>
      </c>
    </row>
    <row r="439" spans="1:6" ht="12.75">
      <c r="A439" s="16" t="s">
        <v>12</v>
      </c>
      <c r="B439" s="64"/>
      <c r="C439" s="64"/>
      <c r="D439" s="64"/>
      <c r="E439" s="64"/>
      <c r="F439" s="23" t="s">
        <v>10</v>
      </c>
    </row>
    <row r="440" spans="1:6" ht="12.75">
      <c r="A440" s="16" t="s">
        <v>13</v>
      </c>
      <c r="B440" s="24">
        <v>710.64</v>
      </c>
      <c r="C440" s="24">
        <v>712</v>
      </c>
      <c r="D440" s="24">
        <v>715</v>
      </c>
      <c r="E440" s="25">
        <f>(B440+C440+D440)/3</f>
        <v>712.5466666666666</v>
      </c>
      <c r="F440" s="25">
        <v>712.55</v>
      </c>
    </row>
    <row r="441" spans="1:6" ht="12.75">
      <c r="A441" s="20" t="s">
        <v>14</v>
      </c>
      <c r="B441" s="21">
        <f>B440*$B438</f>
        <v>2842.56</v>
      </c>
      <c r="C441" s="21">
        <f>C440*$B438</f>
        <v>2848</v>
      </c>
      <c r="D441" s="21">
        <f>D440*$B438</f>
        <v>2860</v>
      </c>
      <c r="E441" s="21">
        <f>E440*$B438</f>
        <v>2850.1866666666665</v>
      </c>
      <c r="F441" s="21">
        <f>F440*$B438</f>
        <v>2850.2</v>
      </c>
    </row>
    <row r="442" spans="1:6" ht="25.5">
      <c r="A442" s="8" t="s">
        <v>9</v>
      </c>
      <c r="B442" s="73" t="s">
        <v>113</v>
      </c>
      <c r="C442" s="74"/>
      <c r="D442" s="74"/>
      <c r="E442" s="75"/>
      <c r="F442" s="22" t="s">
        <v>10</v>
      </c>
    </row>
    <row r="443" spans="1:6" ht="12.75">
      <c r="A443" s="16" t="s">
        <v>11</v>
      </c>
      <c r="B443" s="72">
        <v>1</v>
      </c>
      <c r="C443" s="72"/>
      <c r="D443" s="72"/>
      <c r="E443" s="72"/>
      <c r="F443" s="23" t="s">
        <v>10</v>
      </c>
    </row>
    <row r="444" spans="1:6" ht="12.75">
      <c r="A444" s="16" t="s">
        <v>12</v>
      </c>
      <c r="B444" s="64"/>
      <c r="C444" s="64"/>
      <c r="D444" s="64"/>
      <c r="E444" s="64"/>
      <c r="F444" s="23" t="s">
        <v>10</v>
      </c>
    </row>
    <row r="445" spans="1:6" ht="12.75">
      <c r="A445" s="16" t="s">
        <v>13</v>
      </c>
      <c r="B445" s="24">
        <v>1216.62</v>
      </c>
      <c r="C445" s="24">
        <v>1218</v>
      </c>
      <c r="D445" s="24">
        <v>1215.2</v>
      </c>
      <c r="E445" s="25">
        <f>(B445+C445+D445)/3</f>
        <v>1216.6066666666666</v>
      </c>
      <c r="F445" s="25">
        <v>1216.61</v>
      </c>
    </row>
    <row r="446" spans="1:6" ht="12.75">
      <c r="A446" s="20" t="s">
        <v>14</v>
      </c>
      <c r="B446" s="21">
        <f>B445*$B443</f>
        <v>1216.62</v>
      </c>
      <c r="C446" s="21">
        <f>C445*$B443</f>
        <v>1218</v>
      </c>
      <c r="D446" s="21">
        <f>D445*$B443</f>
        <v>1215.2</v>
      </c>
      <c r="E446" s="21">
        <f>E445*$B443</f>
        <v>1216.6066666666666</v>
      </c>
      <c r="F446" s="21">
        <f>F445*$B443</f>
        <v>1216.61</v>
      </c>
    </row>
    <row r="447" spans="1:6" ht="25.5">
      <c r="A447" s="8" t="s">
        <v>9</v>
      </c>
      <c r="B447" s="71" t="s">
        <v>114</v>
      </c>
      <c r="C447" s="71"/>
      <c r="D447" s="71"/>
      <c r="E447" s="71"/>
      <c r="F447" s="22" t="s">
        <v>10</v>
      </c>
    </row>
    <row r="448" spans="1:6" ht="12.75">
      <c r="A448" s="16" t="s">
        <v>11</v>
      </c>
      <c r="B448" s="72">
        <v>2</v>
      </c>
      <c r="C448" s="72"/>
      <c r="D448" s="72"/>
      <c r="E448" s="72"/>
      <c r="F448" s="23" t="s">
        <v>10</v>
      </c>
    </row>
    <row r="449" spans="1:6" ht="12.75">
      <c r="A449" s="16" t="s">
        <v>12</v>
      </c>
      <c r="B449" s="64"/>
      <c r="C449" s="64"/>
      <c r="D449" s="64"/>
      <c r="E449" s="64"/>
      <c r="F449" s="23" t="s">
        <v>10</v>
      </c>
    </row>
    <row r="450" spans="1:6" ht="12.75">
      <c r="A450" s="16" t="s">
        <v>13</v>
      </c>
      <c r="B450" s="24">
        <v>358.92</v>
      </c>
      <c r="C450" s="24">
        <v>359</v>
      </c>
      <c r="D450" s="24">
        <v>360.1</v>
      </c>
      <c r="E450" s="25">
        <f>(B450+C450+D450)/3</f>
        <v>359.34</v>
      </c>
      <c r="F450" s="25">
        <v>359.34</v>
      </c>
    </row>
    <row r="451" spans="1:6" ht="12.75">
      <c r="A451" s="20" t="s">
        <v>14</v>
      </c>
      <c r="B451" s="21">
        <f>B450*$B448</f>
        <v>717.84</v>
      </c>
      <c r="C451" s="21">
        <f>C450*$B448</f>
        <v>718</v>
      </c>
      <c r="D451" s="21">
        <f>D450*$B448</f>
        <v>720.2</v>
      </c>
      <c r="E451" s="21">
        <f>E450*$B448</f>
        <v>718.68</v>
      </c>
      <c r="F451" s="21">
        <f>F450*$B448</f>
        <v>718.68</v>
      </c>
    </row>
    <row r="452" spans="1:6" ht="21.75" customHeight="1">
      <c r="A452" s="8" t="s">
        <v>9</v>
      </c>
      <c r="B452" s="71" t="s">
        <v>115</v>
      </c>
      <c r="C452" s="71"/>
      <c r="D452" s="71"/>
      <c r="E452" s="71"/>
      <c r="F452" s="22" t="s">
        <v>10</v>
      </c>
    </row>
    <row r="453" spans="1:6" ht="12.75">
      <c r="A453" s="16" t="s">
        <v>11</v>
      </c>
      <c r="B453" s="72">
        <v>2</v>
      </c>
      <c r="C453" s="72"/>
      <c r="D453" s="72"/>
      <c r="E453" s="72"/>
      <c r="F453" s="23" t="s">
        <v>10</v>
      </c>
    </row>
    <row r="454" spans="1:6" ht="12.75">
      <c r="A454" s="16" t="s">
        <v>12</v>
      </c>
      <c r="B454" s="64"/>
      <c r="C454" s="64"/>
      <c r="D454" s="64"/>
      <c r="E454" s="64"/>
      <c r="F454" s="23" t="s">
        <v>10</v>
      </c>
    </row>
    <row r="455" spans="1:6" ht="12.75">
      <c r="A455" s="16" t="s">
        <v>13</v>
      </c>
      <c r="B455" s="24">
        <v>696.84</v>
      </c>
      <c r="C455" s="24">
        <v>695</v>
      </c>
      <c r="D455" s="24">
        <v>697.9</v>
      </c>
      <c r="E455" s="25">
        <f>(B455+C455+D455)/3</f>
        <v>696.58</v>
      </c>
      <c r="F455" s="25">
        <v>696.58</v>
      </c>
    </row>
    <row r="456" spans="1:6" ht="12.75">
      <c r="A456" s="20" t="s">
        <v>14</v>
      </c>
      <c r="B456" s="21">
        <f>B455*$B453</f>
        <v>1393.68</v>
      </c>
      <c r="C456" s="21">
        <f>C455*$B453</f>
        <v>1390</v>
      </c>
      <c r="D456" s="21">
        <f>D455*$B453</f>
        <v>1395.8</v>
      </c>
      <c r="E456" s="21">
        <f>E455*$B453</f>
        <v>1393.16</v>
      </c>
      <c r="F456" s="21">
        <f>F455*$B453</f>
        <v>1393.16</v>
      </c>
    </row>
    <row r="457" spans="1:6" ht="25.5">
      <c r="A457" s="8" t="s">
        <v>9</v>
      </c>
      <c r="B457" s="73" t="s">
        <v>116</v>
      </c>
      <c r="C457" s="74"/>
      <c r="D457" s="74"/>
      <c r="E457" s="75"/>
      <c r="F457" s="22" t="s">
        <v>10</v>
      </c>
    </row>
    <row r="458" spans="1:6" ht="12.75">
      <c r="A458" s="16" t="s">
        <v>11</v>
      </c>
      <c r="B458" s="72">
        <v>2</v>
      </c>
      <c r="C458" s="72"/>
      <c r="D458" s="72"/>
      <c r="E458" s="72"/>
      <c r="F458" s="23" t="s">
        <v>10</v>
      </c>
    </row>
    <row r="459" spans="1:6" ht="12.75">
      <c r="A459" s="16" t="s">
        <v>12</v>
      </c>
      <c r="B459" s="64"/>
      <c r="C459" s="64"/>
      <c r="D459" s="64"/>
      <c r="E459" s="64"/>
      <c r="F459" s="23" t="s">
        <v>10</v>
      </c>
    </row>
    <row r="460" spans="1:6" ht="12.75">
      <c r="A460" s="16" t="s">
        <v>13</v>
      </c>
      <c r="B460" s="24">
        <v>170.88</v>
      </c>
      <c r="C460" s="24">
        <v>172.3</v>
      </c>
      <c r="D460" s="24">
        <v>170.9</v>
      </c>
      <c r="E460" s="25">
        <f>(B460+C460+D460)/3</f>
        <v>171.36</v>
      </c>
      <c r="F460" s="25">
        <v>171.36</v>
      </c>
    </row>
    <row r="461" spans="1:6" ht="12.75">
      <c r="A461" s="20" t="s">
        <v>14</v>
      </c>
      <c r="B461" s="21">
        <f>B460*$B458</f>
        <v>341.76</v>
      </c>
      <c r="C461" s="21">
        <f>C460*$B458</f>
        <v>344.6</v>
      </c>
      <c r="D461" s="21">
        <f>D460*$B458</f>
        <v>341.8</v>
      </c>
      <c r="E461" s="21">
        <f>E460*$B458</f>
        <v>342.72</v>
      </c>
      <c r="F461" s="21">
        <f>F460*$B458</f>
        <v>342.72</v>
      </c>
    </row>
    <row r="462" spans="1:6" ht="25.5">
      <c r="A462" s="8" t="s">
        <v>9</v>
      </c>
      <c r="B462" s="71" t="s">
        <v>117</v>
      </c>
      <c r="C462" s="71"/>
      <c r="D462" s="71"/>
      <c r="E462" s="71"/>
      <c r="F462" s="22" t="s">
        <v>10</v>
      </c>
    </row>
    <row r="463" spans="1:6" ht="12.75">
      <c r="A463" s="16" t="s">
        <v>11</v>
      </c>
      <c r="B463" s="72">
        <v>2</v>
      </c>
      <c r="C463" s="72"/>
      <c r="D463" s="72"/>
      <c r="E463" s="72"/>
      <c r="F463" s="23" t="s">
        <v>10</v>
      </c>
    </row>
    <row r="464" spans="1:6" ht="12.75">
      <c r="A464" s="16" t="s">
        <v>12</v>
      </c>
      <c r="B464" s="64"/>
      <c r="C464" s="64"/>
      <c r="D464" s="64"/>
      <c r="E464" s="64"/>
      <c r="F464" s="23" t="s">
        <v>10</v>
      </c>
    </row>
    <row r="465" spans="1:6" ht="12.75">
      <c r="A465" s="16" t="s">
        <v>13</v>
      </c>
      <c r="B465" s="24">
        <v>639.92</v>
      </c>
      <c r="C465" s="24">
        <v>640</v>
      </c>
      <c r="D465" s="24">
        <v>648.1</v>
      </c>
      <c r="E465" s="25">
        <f>(B465+C465+D465)/3</f>
        <v>642.6733333333333</v>
      </c>
      <c r="F465" s="25">
        <v>642.67</v>
      </c>
    </row>
    <row r="466" spans="1:6" ht="12.75">
      <c r="A466" s="20" t="s">
        <v>14</v>
      </c>
      <c r="B466" s="21">
        <f>B465*$B463</f>
        <v>1279.84</v>
      </c>
      <c r="C466" s="21">
        <f>C465*$B463</f>
        <v>1280</v>
      </c>
      <c r="D466" s="21">
        <f>D465*$B463</f>
        <v>1296.2</v>
      </c>
      <c r="E466" s="21">
        <f>E465*$B463</f>
        <v>1285.3466666666666</v>
      </c>
      <c r="F466" s="21">
        <f>F465*$B463</f>
        <v>1285.34</v>
      </c>
    </row>
    <row r="467" spans="1:6" ht="25.5">
      <c r="A467" s="8" t="s">
        <v>9</v>
      </c>
      <c r="B467" s="73" t="s">
        <v>118</v>
      </c>
      <c r="C467" s="74"/>
      <c r="D467" s="74"/>
      <c r="E467" s="75"/>
      <c r="F467" s="22" t="s">
        <v>10</v>
      </c>
    </row>
    <row r="468" spans="1:6" ht="12.75">
      <c r="A468" s="16" t="s">
        <v>11</v>
      </c>
      <c r="B468" s="72">
        <v>1</v>
      </c>
      <c r="C468" s="72"/>
      <c r="D468" s="72"/>
      <c r="E468" s="72"/>
      <c r="F468" s="23" t="s">
        <v>10</v>
      </c>
    </row>
    <row r="469" spans="1:6" ht="12.75">
      <c r="A469" s="16" t="s">
        <v>12</v>
      </c>
      <c r="B469" s="64"/>
      <c r="C469" s="64"/>
      <c r="D469" s="64"/>
      <c r="E469" s="64"/>
      <c r="F469" s="23" t="s">
        <v>10</v>
      </c>
    </row>
    <row r="470" spans="1:6" ht="12.75">
      <c r="A470" s="16" t="s">
        <v>13</v>
      </c>
      <c r="B470" s="24">
        <v>832.08</v>
      </c>
      <c r="C470" s="24">
        <v>835</v>
      </c>
      <c r="D470" s="24">
        <v>833.5</v>
      </c>
      <c r="E470" s="25">
        <f>(B470+C470+D470)/3</f>
        <v>833.5266666666666</v>
      </c>
      <c r="F470" s="25">
        <v>833.53</v>
      </c>
    </row>
    <row r="471" spans="1:6" ht="12.75">
      <c r="A471" s="20" t="s">
        <v>14</v>
      </c>
      <c r="B471" s="21">
        <f>B470*$B468</f>
        <v>832.08</v>
      </c>
      <c r="C471" s="21">
        <f>C470*$B468</f>
        <v>835</v>
      </c>
      <c r="D471" s="21">
        <f>D470*$B468</f>
        <v>833.5</v>
      </c>
      <c r="E471" s="21">
        <f>E470*$B468</f>
        <v>833.5266666666666</v>
      </c>
      <c r="F471" s="21">
        <f>F470*$B468</f>
        <v>833.53</v>
      </c>
    </row>
    <row r="472" spans="1:6" ht="25.5">
      <c r="A472" s="8" t="s">
        <v>9</v>
      </c>
      <c r="B472" s="71" t="s">
        <v>119</v>
      </c>
      <c r="C472" s="71"/>
      <c r="D472" s="71"/>
      <c r="E472" s="71"/>
      <c r="F472" s="22" t="s">
        <v>10</v>
      </c>
    </row>
    <row r="473" spans="1:6" ht="12.75">
      <c r="A473" s="16" t="s">
        <v>11</v>
      </c>
      <c r="B473" s="72">
        <v>1</v>
      </c>
      <c r="C473" s="72"/>
      <c r="D473" s="72"/>
      <c r="E473" s="72"/>
      <c r="F473" s="23" t="s">
        <v>10</v>
      </c>
    </row>
    <row r="474" spans="1:6" ht="12.75">
      <c r="A474" s="16" t="s">
        <v>12</v>
      </c>
      <c r="B474" s="64"/>
      <c r="C474" s="64"/>
      <c r="D474" s="64"/>
      <c r="E474" s="64"/>
      <c r="F474" s="23" t="s">
        <v>10</v>
      </c>
    </row>
    <row r="475" spans="1:6" ht="12.75">
      <c r="A475" s="16" t="s">
        <v>13</v>
      </c>
      <c r="B475" s="24">
        <v>846.48</v>
      </c>
      <c r="C475" s="24">
        <v>850</v>
      </c>
      <c r="D475" s="24">
        <v>849.2</v>
      </c>
      <c r="E475" s="25">
        <f>(B475+C475+D475)/3</f>
        <v>848.5600000000001</v>
      </c>
      <c r="F475" s="25">
        <v>848.56</v>
      </c>
    </row>
    <row r="476" spans="1:6" ht="12.75">
      <c r="A476" s="20" t="s">
        <v>14</v>
      </c>
      <c r="B476" s="21">
        <f>B475*$B473</f>
        <v>846.48</v>
      </c>
      <c r="C476" s="21">
        <f>C475*$B473</f>
        <v>850</v>
      </c>
      <c r="D476" s="21">
        <f>D475*$B473</f>
        <v>849.2</v>
      </c>
      <c r="E476" s="21">
        <f>E475*$B473</f>
        <v>848.5600000000001</v>
      </c>
      <c r="F476" s="21">
        <f>F475*$B473</f>
        <v>848.56</v>
      </c>
    </row>
    <row r="477" spans="1:6" ht="25.5">
      <c r="A477" s="8" t="s">
        <v>9</v>
      </c>
      <c r="B477" s="73" t="s">
        <v>120</v>
      </c>
      <c r="C477" s="74"/>
      <c r="D477" s="74"/>
      <c r="E477" s="75"/>
      <c r="F477" s="22" t="s">
        <v>10</v>
      </c>
    </row>
    <row r="478" spans="1:6" ht="12.75">
      <c r="A478" s="16" t="s">
        <v>11</v>
      </c>
      <c r="B478" s="72">
        <v>1</v>
      </c>
      <c r="C478" s="72"/>
      <c r="D478" s="72"/>
      <c r="E478" s="72"/>
      <c r="F478" s="23" t="s">
        <v>10</v>
      </c>
    </row>
    <row r="479" spans="1:6" ht="12.75">
      <c r="A479" s="16" t="s">
        <v>12</v>
      </c>
      <c r="B479" s="64"/>
      <c r="C479" s="64"/>
      <c r="D479" s="64"/>
      <c r="E479" s="64"/>
      <c r="F479" s="23" t="s">
        <v>10</v>
      </c>
    </row>
    <row r="480" spans="1:6" ht="12.75">
      <c r="A480" s="16" t="s">
        <v>13</v>
      </c>
      <c r="B480" s="24">
        <v>634.56</v>
      </c>
      <c r="C480" s="24">
        <v>636</v>
      </c>
      <c r="D480" s="24">
        <v>635</v>
      </c>
      <c r="E480" s="25">
        <f>(B480+C480+D480)/3</f>
        <v>635.1866666666666</v>
      </c>
      <c r="F480" s="25">
        <v>635.19</v>
      </c>
    </row>
    <row r="481" spans="1:6" ht="12.75">
      <c r="A481" s="20" t="s">
        <v>14</v>
      </c>
      <c r="B481" s="21">
        <f>B480*$B478</f>
        <v>634.56</v>
      </c>
      <c r="C481" s="21">
        <f>C480*$B478</f>
        <v>636</v>
      </c>
      <c r="D481" s="21">
        <f>D480*$B478</f>
        <v>635</v>
      </c>
      <c r="E481" s="21">
        <f>E480*$B478</f>
        <v>635.1866666666666</v>
      </c>
      <c r="F481" s="21">
        <f>F480*$B478</f>
        <v>635.19</v>
      </c>
    </row>
    <row r="482" spans="1:6" ht="25.5">
      <c r="A482" s="8" t="s">
        <v>9</v>
      </c>
      <c r="B482" s="71" t="s">
        <v>121</v>
      </c>
      <c r="C482" s="71"/>
      <c r="D482" s="71"/>
      <c r="E482" s="71"/>
      <c r="F482" s="22" t="s">
        <v>10</v>
      </c>
    </row>
    <row r="483" spans="1:6" ht="12.75">
      <c r="A483" s="16" t="s">
        <v>11</v>
      </c>
      <c r="B483" s="72">
        <v>1</v>
      </c>
      <c r="C483" s="72"/>
      <c r="D483" s="72"/>
      <c r="E483" s="72"/>
      <c r="F483" s="23" t="s">
        <v>10</v>
      </c>
    </row>
    <row r="484" spans="1:6" ht="12.75">
      <c r="A484" s="16" t="s">
        <v>12</v>
      </c>
      <c r="B484" s="64"/>
      <c r="C484" s="64"/>
      <c r="D484" s="64"/>
      <c r="E484" s="64"/>
      <c r="F484" s="23" t="s">
        <v>10</v>
      </c>
    </row>
    <row r="485" spans="1:6" ht="12.75">
      <c r="A485" s="16" t="s">
        <v>13</v>
      </c>
      <c r="B485" s="24">
        <v>1377.78</v>
      </c>
      <c r="C485" s="24">
        <v>1379</v>
      </c>
      <c r="D485" s="24">
        <v>1376.1</v>
      </c>
      <c r="E485" s="25">
        <f>(B485+C485+D485)/3</f>
        <v>1377.6266666666663</v>
      </c>
      <c r="F485" s="25">
        <v>1377.63</v>
      </c>
    </row>
    <row r="486" spans="1:6" ht="12.75">
      <c r="A486" s="20" t="s">
        <v>14</v>
      </c>
      <c r="B486" s="21">
        <f>B485*$B483</f>
        <v>1377.78</v>
      </c>
      <c r="C486" s="21">
        <f>C485*$B483</f>
        <v>1379</v>
      </c>
      <c r="D486" s="21">
        <f>D485*$B483</f>
        <v>1376.1</v>
      </c>
      <c r="E486" s="21">
        <f>E485*$B483</f>
        <v>1377.6266666666663</v>
      </c>
      <c r="F486" s="21">
        <f>F485*$B483</f>
        <v>1377.63</v>
      </c>
    </row>
    <row r="487" spans="1:6" ht="25.5">
      <c r="A487" s="8" t="s">
        <v>9</v>
      </c>
      <c r="B487" s="73" t="s">
        <v>122</v>
      </c>
      <c r="C487" s="74"/>
      <c r="D487" s="74"/>
      <c r="E487" s="75"/>
      <c r="F487" s="22" t="s">
        <v>10</v>
      </c>
    </row>
    <row r="488" spans="1:6" ht="12.75">
      <c r="A488" s="16" t="s">
        <v>11</v>
      </c>
      <c r="B488" s="72">
        <v>1</v>
      </c>
      <c r="C488" s="72"/>
      <c r="D488" s="72"/>
      <c r="E488" s="72"/>
      <c r="F488" s="23" t="s">
        <v>10</v>
      </c>
    </row>
    <row r="489" spans="1:6" ht="12.75">
      <c r="A489" s="16" t="s">
        <v>12</v>
      </c>
      <c r="B489" s="64"/>
      <c r="C489" s="64"/>
      <c r="D489" s="64"/>
      <c r="E489" s="64"/>
      <c r="F489" s="23" t="s">
        <v>10</v>
      </c>
    </row>
    <row r="490" spans="1:6" ht="12.75">
      <c r="A490" s="16" t="s">
        <v>13</v>
      </c>
      <c r="B490" s="24">
        <v>1152.66</v>
      </c>
      <c r="C490" s="24">
        <v>1153</v>
      </c>
      <c r="D490" s="24">
        <v>1154.1</v>
      </c>
      <c r="E490" s="25">
        <f>(B490+C490+D490)/3</f>
        <v>1153.2533333333333</v>
      </c>
      <c r="F490" s="25">
        <v>1153.25</v>
      </c>
    </row>
    <row r="491" spans="1:6" ht="12.75">
      <c r="A491" s="20" t="s">
        <v>14</v>
      </c>
      <c r="B491" s="21">
        <f>B490*$B488</f>
        <v>1152.66</v>
      </c>
      <c r="C491" s="21">
        <f>C490*$B488</f>
        <v>1153</v>
      </c>
      <c r="D491" s="21">
        <f>D490*$B488</f>
        <v>1154.1</v>
      </c>
      <c r="E491" s="21">
        <f>E490*$B488</f>
        <v>1153.2533333333333</v>
      </c>
      <c r="F491" s="21">
        <f>F490*$B488</f>
        <v>1153.25</v>
      </c>
    </row>
    <row r="492" spans="1:6" ht="25.5">
      <c r="A492" s="8" t="s">
        <v>9</v>
      </c>
      <c r="B492" s="71" t="s">
        <v>123</v>
      </c>
      <c r="C492" s="71"/>
      <c r="D492" s="71"/>
      <c r="E492" s="71"/>
      <c r="F492" s="22" t="s">
        <v>10</v>
      </c>
    </row>
    <row r="493" spans="1:6" ht="12.75">
      <c r="A493" s="16" t="s">
        <v>11</v>
      </c>
      <c r="B493" s="72">
        <v>2</v>
      </c>
      <c r="C493" s="72"/>
      <c r="D493" s="72"/>
      <c r="E493" s="72"/>
      <c r="F493" s="23" t="s">
        <v>10</v>
      </c>
    </row>
    <row r="494" spans="1:6" ht="12.75">
      <c r="A494" s="16" t="s">
        <v>12</v>
      </c>
      <c r="B494" s="64"/>
      <c r="C494" s="64"/>
      <c r="D494" s="64"/>
      <c r="E494" s="64"/>
      <c r="F494" s="23" t="s">
        <v>10</v>
      </c>
    </row>
    <row r="495" spans="1:6" ht="12.75">
      <c r="A495" s="16" t="s">
        <v>13</v>
      </c>
      <c r="B495" s="24">
        <v>450</v>
      </c>
      <c r="C495" s="24">
        <v>452</v>
      </c>
      <c r="D495" s="24">
        <v>451</v>
      </c>
      <c r="E495" s="25">
        <f>(B495+C495+D495)/3</f>
        <v>451</v>
      </c>
      <c r="F495" s="25">
        <v>451</v>
      </c>
    </row>
    <row r="496" spans="1:6" ht="12.75">
      <c r="A496" s="20" t="s">
        <v>14</v>
      </c>
      <c r="B496" s="21">
        <f>B495*$B493</f>
        <v>900</v>
      </c>
      <c r="C496" s="21">
        <f>C495*$B493</f>
        <v>904</v>
      </c>
      <c r="D496" s="21">
        <f>D495*$B493</f>
        <v>902</v>
      </c>
      <c r="E496" s="21">
        <f>E495*$B493</f>
        <v>902</v>
      </c>
      <c r="F496" s="21">
        <f>F495*$B493</f>
        <v>902</v>
      </c>
    </row>
    <row r="497" spans="1:6" ht="25.5">
      <c r="A497" s="8" t="s">
        <v>9</v>
      </c>
      <c r="B497" s="73" t="s">
        <v>124</v>
      </c>
      <c r="C497" s="74"/>
      <c r="D497" s="74"/>
      <c r="E497" s="75"/>
      <c r="F497" s="22" t="s">
        <v>10</v>
      </c>
    </row>
    <row r="498" spans="1:6" ht="12.75">
      <c r="A498" s="16" t="s">
        <v>11</v>
      </c>
      <c r="B498" s="72">
        <v>1</v>
      </c>
      <c r="C498" s="72"/>
      <c r="D498" s="72"/>
      <c r="E498" s="72"/>
      <c r="F498" s="23" t="s">
        <v>10</v>
      </c>
    </row>
    <row r="499" spans="1:6" ht="12.75">
      <c r="A499" s="16" t="s">
        <v>12</v>
      </c>
      <c r="B499" s="64"/>
      <c r="C499" s="64"/>
      <c r="D499" s="64"/>
      <c r="E499" s="64"/>
      <c r="F499" s="23" t="s">
        <v>10</v>
      </c>
    </row>
    <row r="500" spans="1:6" ht="12.75">
      <c r="A500" s="16" t="s">
        <v>13</v>
      </c>
      <c r="B500" s="24">
        <v>489.54</v>
      </c>
      <c r="C500" s="24">
        <v>495</v>
      </c>
      <c r="D500" s="24">
        <v>485.2</v>
      </c>
      <c r="E500" s="25">
        <f>(B500+C500+D500)/3</f>
        <v>489.91333333333336</v>
      </c>
      <c r="F500" s="25">
        <v>489.91</v>
      </c>
    </row>
    <row r="501" spans="1:6" ht="12.75">
      <c r="A501" s="20" t="s">
        <v>14</v>
      </c>
      <c r="B501" s="21">
        <f>B500*$B498</f>
        <v>489.54</v>
      </c>
      <c r="C501" s="21">
        <f>C500*$B498</f>
        <v>495</v>
      </c>
      <c r="D501" s="21">
        <f>D500*$B498</f>
        <v>485.2</v>
      </c>
      <c r="E501" s="21">
        <f>E500*$B498</f>
        <v>489.91333333333336</v>
      </c>
      <c r="F501" s="21">
        <f>F500*$B498</f>
        <v>489.91</v>
      </c>
    </row>
    <row r="502" spans="1:6" ht="25.5">
      <c r="A502" s="8" t="s">
        <v>9</v>
      </c>
      <c r="B502" s="71" t="s">
        <v>125</v>
      </c>
      <c r="C502" s="71"/>
      <c r="D502" s="71"/>
      <c r="E502" s="71"/>
      <c r="F502" s="22" t="s">
        <v>10</v>
      </c>
    </row>
    <row r="503" spans="1:6" ht="12.75">
      <c r="A503" s="16" t="s">
        <v>11</v>
      </c>
      <c r="B503" s="72">
        <v>1</v>
      </c>
      <c r="C503" s="72"/>
      <c r="D503" s="72"/>
      <c r="E503" s="72"/>
      <c r="F503" s="23" t="s">
        <v>10</v>
      </c>
    </row>
    <row r="504" spans="1:6" ht="12.75">
      <c r="A504" s="16" t="s">
        <v>12</v>
      </c>
      <c r="B504" s="64"/>
      <c r="C504" s="64"/>
      <c r="D504" s="64"/>
      <c r="E504" s="64"/>
      <c r="F504" s="23" t="s">
        <v>10</v>
      </c>
    </row>
    <row r="505" spans="1:6" ht="12.75">
      <c r="A505" s="16" t="s">
        <v>13</v>
      </c>
      <c r="B505" s="24">
        <v>321.78</v>
      </c>
      <c r="C505" s="24">
        <v>322</v>
      </c>
      <c r="D505" s="24">
        <v>321.1</v>
      </c>
      <c r="E505" s="25">
        <f>(B505+C505+D505)/3</f>
        <v>321.62666666666667</v>
      </c>
      <c r="F505" s="25">
        <v>321.63</v>
      </c>
    </row>
    <row r="506" spans="1:6" ht="12.75">
      <c r="A506" s="20" t="s">
        <v>14</v>
      </c>
      <c r="B506" s="21">
        <f>B505*$B503</f>
        <v>321.78</v>
      </c>
      <c r="C506" s="21">
        <f>C505*$B503</f>
        <v>322</v>
      </c>
      <c r="D506" s="21">
        <f>D505*$B503</f>
        <v>321.1</v>
      </c>
      <c r="E506" s="21">
        <f>E505*$B503</f>
        <v>321.62666666666667</v>
      </c>
      <c r="F506" s="21">
        <f>F505*$B503</f>
        <v>321.63</v>
      </c>
    </row>
    <row r="507" spans="1:6" ht="25.5">
      <c r="A507" s="8" t="s">
        <v>9</v>
      </c>
      <c r="B507" s="71" t="s">
        <v>126</v>
      </c>
      <c r="C507" s="71"/>
      <c r="D507" s="71"/>
      <c r="E507" s="71"/>
      <c r="F507" s="22" t="s">
        <v>10</v>
      </c>
    </row>
    <row r="508" spans="1:6" ht="12.75">
      <c r="A508" s="16" t="s">
        <v>11</v>
      </c>
      <c r="B508" s="72">
        <v>1</v>
      </c>
      <c r="C508" s="72"/>
      <c r="D508" s="72"/>
      <c r="E508" s="72"/>
      <c r="F508" s="23" t="s">
        <v>10</v>
      </c>
    </row>
    <row r="509" spans="1:6" ht="12.75">
      <c r="A509" s="16" t="s">
        <v>12</v>
      </c>
      <c r="B509" s="64"/>
      <c r="C509" s="64"/>
      <c r="D509" s="64"/>
      <c r="E509" s="64"/>
      <c r="F509" s="23" t="s">
        <v>10</v>
      </c>
    </row>
    <row r="510" spans="1:6" ht="12.75">
      <c r="A510" s="16" t="s">
        <v>13</v>
      </c>
      <c r="B510" s="24">
        <v>1146.06</v>
      </c>
      <c r="C510" s="24">
        <v>1145</v>
      </c>
      <c r="D510" s="24">
        <v>1144.94</v>
      </c>
      <c r="E510" s="25">
        <f>(B510+C510+D510)/3</f>
        <v>1145.3333333333333</v>
      </c>
      <c r="F510" s="25">
        <v>1145.33</v>
      </c>
    </row>
    <row r="511" spans="1:6" ht="12.75">
      <c r="A511" s="20" t="s">
        <v>14</v>
      </c>
      <c r="B511" s="21">
        <f>B510*$B508</f>
        <v>1146.06</v>
      </c>
      <c r="C511" s="21">
        <f>C510*$B508</f>
        <v>1145</v>
      </c>
      <c r="D511" s="21">
        <f>D510*$B508</f>
        <v>1144.94</v>
      </c>
      <c r="E511" s="21">
        <f>E510*$B508</f>
        <v>1145.3333333333333</v>
      </c>
      <c r="F511" s="21">
        <f>F510*$B508</f>
        <v>1145.33</v>
      </c>
    </row>
    <row r="512" spans="1:6" ht="25.5">
      <c r="A512" s="8" t="s">
        <v>9</v>
      </c>
      <c r="B512" s="73" t="s">
        <v>127</v>
      </c>
      <c r="C512" s="74"/>
      <c r="D512" s="74"/>
      <c r="E512" s="75"/>
      <c r="F512" s="22" t="s">
        <v>10</v>
      </c>
    </row>
    <row r="513" spans="1:6" ht="12.75">
      <c r="A513" s="16" t="s">
        <v>11</v>
      </c>
      <c r="B513" s="72">
        <v>1</v>
      </c>
      <c r="C513" s="72"/>
      <c r="D513" s="72"/>
      <c r="E513" s="72"/>
      <c r="F513" s="23" t="s">
        <v>10</v>
      </c>
    </row>
    <row r="514" spans="1:6" ht="12.75">
      <c r="A514" s="16" t="s">
        <v>12</v>
      </c>
      <c r="B514" s="64"/>
      <c r="C514" s="64"/>
      <c r="D514" s="64"/>
      <c r="E514" s="64"/>
      <c r="F514" s="23" t="s">
        <v>10</v>
      </c>
    </row>
    <row r="515" spans="1:6" ht="12.75">
      <c r="A515" s="16" t="s">
        <v>13</v>
      </c>
      <c r="B515" s="24">
        <v>174.9</v>
      </c>
      <c r="C515" s="24">
        <v>175</v>
      </c>
      <c r="D515" s="24">
        <v>173.1</v>
      </c>
      <c r="E515" s="25">
        <f>(B515+C515+D515)/3</f>
        <v>174.33333333333334</v>
      </c>
      <c r="F515" s="25">
        <v>174.33</v>
      </c>
    </row>
    <row r="516" spans="1:6" ht="12.75">
      <c r="A516" s="20" t="s">
        <v>14</v>
      </c>
      <c r="B516" s="21">
        <f>B515*$B513</f>
        <v>174.9</v>
      </c>
      <c r="C516" s="21">
        <f>C515*$B513</f>
        <v>175</v>
      </c>
      <c r="D516" s="21">
        <f>D515*$B513</f>
        <v>173.1</v>
      </c>
      <c r="E516" s="21">
        <f>E515*$B513</f>
        <v>174.33333333333334</v>
      </c>
      <c r="F516" s="21">
        <f>F515*$B513</f>
        <v>174.33</v>
      </c>
    </row>
    <row r="517" spans="1:6" ht="25.5">
      <c r="A517" s="8" t="s">
        <v>9</v>
      </c>
      <c r="B517" s="71" t="s">
        <v>128</v>
      </c>
      <c r="C517" s="71"/>
      <c r="D517" s="71"/>
      <c r="E517" s="71"/>
      <c r="F517" s="22" t="s">
        <v>10</v>
      </c>
    </row>
    <row r="518" spans="1:6" ht="12.75">
      <c r="A518" s="16" t="s">
        <v>11</v>
      </c>
      <c r="B518" s="72">
        <v>1</v>
      </c>
      <c r="C518" s="72"/>
      <c r="D518" s="72"/>
      <c r="E518" s="72"/>
      <c r="F518" s="23" t="s">
        <v>10</v>
      </c>
    </row>
    <row r="519" spans="1:6" ht="12.75">
      <c r="A519" s="16" t="s">
        <v>12</v>
      </c>
      <c r="B519" s="64"/>
      <c r="C519" s="64"/>
      <c r="D519" s="64"/>
      <c r="E519" s="64"/>
      <c r="F519" s="23" t="s">
        <v>10</v>
      </c>
    </row>
    <row r="520" spans="1:6" ht="12.75">
      <c r="A520" s="16" t="s">
        <v>13</v>
      </c>
      <c r="B520" s="24">
        <v>174.9</v>
      </c>
      <c r="C520" s="24">
        <v>175</v>
      </c>
      <c r="D520" s="24">
        <v>173.1</v>
      </c>
      <c r="E520" s="25">
        <f>(B520+C520+D520)/3</f>
        <v>174.33333333333334</v>
      </c>
      <c r="F520" s="25">
        <v>174.33</v>
      </c>
    </row>
    <row r="521" spans="1:6" ht="12.75">
      <c r="A521" s="20" t="s">
        <v>14</v>
      </c>
      <c r="B521" s="21">
        <f>B520*$B518</f>
        <v>174.9</v>
      </c>
      <c r="C521" s="21">
        <f>C520*$B518</f>
        <v>175</v>
      </c>
      <c r="D521" s="21">
        <f>D520*$B518</f>
        <v>173.1</v>
      </c>
      <c r="E521" s="21">
        <f>E520*$B518</f>
        <v>174.33333333333334</v>
      </c>
      <c r="F521" s="21">
        <f>F520*$B518</f>
        <v>174.33</v>
      </c>
    </row>
    <row r="522" spans="1:6" ht="25.5">
      <c r="A522" s="8" t="s">
        <v>9</v>
      </c>
      <c r="B522" s="73" t="s">
        <v>129</v>
      </c>
      <c r="C522" s="74"/>
      <c r="D522" s="74"/>
      <c r="E522" s="75"/>
      <c r="F522" s="22" t="s">
        <v>10</v>
      </c>
    </row>
    <row r="523" spans="1:6" ht="12.75">
      <c r="A523" s="16" t="s">
        <v>11</v>
      </c>
      <c r="B523" s="72">
        <v>1</v>
      </c>
      <c r="C523" s="72"/>
      <c r="D523" s="72"/>
      <c r="E523" s="72"/>
      <c r="F523" s="23" t="s">
        <v>10</v>
      </c>
    </row>
    <row r="524" spans="1:6" ht="12.75">
      <c r="A524" s="16" t="s">
        <v>12</v>
      </c>
      <c r="B524" s="64"/>
      <c r="C524" s="64"/>
      <c r="D524" s="64"/>
      <c r="E524" s="64"/>
      <c r="F524" s="23" t="s">
        <v>10</v>
      </c>
    </row>
    <row r="525" spans="1:6" ht="12.75">
      <c r="A525" s="16" t="s">
        <v>13</v>
      </c>
      <c r="B525" s="24">
        <v>87.48</v>
      </c>
      <c r="C525" s="24">
        <v>86</v>
      </c>
      <c r="D525" s="24">
        <v>87.1</v>
      </c>
      <c r="E525" s="25">
        <f>(B525+C525+D525)/3</f>
        <v>86.86000000000001</v>
      </c>
      <c r="F525" s="25">
        <v>86.86</v>
      </c>
    </row>
    <row r="526" spans="1:6" ht="12.75">
      <c r="A526" s="20" t="s">
        <v>14</v>
      </c>
      <c r="B526" s="21">
        <f>B525*$B523</f>
        <v>87.48</v>
      </c>
      <c r="C526" s="21">
        <f>C525*$B523</f>
        <v>86</v>
      </c>
      <c r="D526" s="21">
        <f>D525*$B523</f>
        <v>87.1</v>
      </c>
      <c r="E526" s="21">
        <f>E525*$B523</f>
        <v>86.86000000000001</v>
      </c>
      <c r="F526" s="21">
        <f>F525*$B523</f>
        <v>86.86</v>
      </c>
    </row>
    <row r="527" spans="1:6" ht="25.5">
      <c r="A527" s="8" t="s">
        <v>9</v>
      </c>
      <c r="B527" s="71" t="s">
        <v>130</v>
      </c>
      <c r="C527" s="71"/>
      <c r="D527" s="71"/>
      <c r="E527" s="71"/>
      <c r="F527" s="22" t="s">
        <v>10</v>
      </c>
    </row>
    <row r="528" spans="1:6" ht="12.75">
      <c r="A528" s="16" t="s">
        <v>11</v>
      </c>
      <c r="B528" s="72">
        <v>1</v>
      </c>
      <c r="C528" s="72"/>
      <c r="D528" s="72"/>
      <c r="E528" s="72"/>
      <c r="F528" s="23" t="s">
        <v>10</v>
      </c>
    </row>
    <row r="529" spans="1:6" ht="12.75">
      <c r="A529" s="16" t="s">
        <v>12</v>
      </c>
      <c r="B529" s="64"/>
      <c r="C529" s="64"/>
      <c r="D529" s="64"/>
      <c r="E529" s="64"/>
      <c r="F529" s="23" t="s">
        <v>10</v>
      </c>
    </row>
    <row r="530" spans="1:6" ht="12.75">
      <c r="A530" s="16" t="s">
        <v>13</v>
      </c>
      <c r="B530" s="24">
        <v>520</v>
      </c>
      <c r="C530" s="24">
        <v>530</v>
      </c>
      <c r="D530" s="24">
        <v>528</v>
      </c>
      <c r="E530" s="25">
        <f>(B530+C530+D530)/3</f>
        <v>526</v>
      </c>
      <c r="F530" s="25">
        <v>526</v>
      </c>
    </row>
    <row r="531" spans="1:6" ht="12.75">
      <c r="A531" s="20" t="s">
        <v>14</v>
      </c>
      <c r="B531" s="21">
        <f>B530*$B528</f>
        <v>520</v>
      </c>
      <c r="C531" s="21">
        <f>C530*$B528</f>
        <v>530</v>
      </c>
      <c r="D531" s="21">
        <f>D530*$B528</f>
        <v>528</v>
      </c>
      <c r="E531" s="21">
        <f>E530*$B528</f>
        <v>526</v>
      </c>
      <c r="F531" s="21">
        <f>F530*$B528</f>
        <v>526</v>
      </c>
    </row>
    <row r="532" spans="1:6" ht="25.5">
      <c r="A532" s="8" t="s">
        <v>9</v>
      </c>
      <c r="B532" s="73" t="s">
        <v>131</v>
      </c>
      <c r="C532" s="74"/>
      <c r="D532" s="74"/>
      <c r="E532" s="75"/>
      <c r="F532" s="22" t="s">
        <v>10</v>
      </c>
    </row>
    <row r="533" spans="1:6" ht="12.75">
      <c r="A533" s="16" t="s">
        <v>11</v>
      </c>
      <c r="B533" s="72">
        <v>2</v>
      </c>
      <c r="C533" s="72"/>
      <c r="D533" s="72"/>
      <c r="E533" s="72"/>
      <c r="F533" s="23" t="s">
        <v>10</v>
      </c>
    </row>
    <row r="534" spans="1:6" ht="12.75">
      <c r="A534" s="16" t="s">
        <v>12</v>
      </c>
      <c r="B534" s="64"/>
      <c r="C534" s="64"/>
      <c r="D534" s="64"/>
      <c r="E534" s="64"/>
      <c r="F534" s="23" t="s">
        <v>10</v>
      </c>
    </row>
    <row r="535" spans="1:6" ht="12.75">
      <c r="A535" s="16" t="s">
        <v>13</v>
      </c>
      <c r="B535" s="24">
        <v>124.34</v>
      </c>
      <c r="C535" s="24">
        <v>125</v>
      </c>
      <c r="D535" s="24">
        <v>124.9</v>
      </c>
      <c r="E535" s="25">
        <f>(B535+C535+D535)/3</f>
        <v>124.74666666666667</v>
      </c>
      <c r="F535" s="25">
        <v>124.74</v>
      </c>
    </row>
    <row r="536" spans="1:6" ht="12.75">
      <c r="A536" s="20" t="s">
        <v>14</v>
      </c>
      <c r="B536" s="21">
        <f>B535*$B533</f>
        <v>248.68</v>
      </c>
      <c r="C536" s="21">
        <f>C535*$B533</f>
        <v>250</v>
      </c>
      <c r="D536" s="21">
        <f>D535*$B533</f>
        <v>249.8</v>
      </c>
      <c r="E536" s="21">
        <f>E535*$B533</f>
        <v>249.49333333333334</v>
      </c>
      <c r="F536" s="21">
        <f>F535*$B533</f>
        <v>249.48</v>
      </c>
    </row>
    <row r="537" spans="1:6" ht="25.5">
      <c r="A537" s="8" t="s">
        <v>9</v>
      </c>
      <c r="B537" s="71" t="s">
        <v>132</v>
      </c>
      <c r="C537" s="71"/>
      <c r="D537" s="71"/>
      <c r="E537" s="71"/>
      <c r="F537" s="22" t="s">
        <v>10</v>
      </c>
    </row>
    <row r="538" spans="1:6" ht="12.75">
      <c r="A538" s="16" t="s">
        <v>11</v>
      </c>
      <c r="B538" s="72">
        <v>1</v>
      </c>
      <c r="C538" s="72"/>
      <c r="D538" s="72"/>
      <c r="E538" s="72"/>
      <c r="F538" s="23" t="s">
        <v>10</v>
      </c>
    </row>
    <row r="539" spans="1:6" ht="12.75">
      <c r="A539" s="16" t="s">
        <v>12</v>
      </c>
      <c r="B539" s="64"/>
      <c r="C539" s="64"/>
      <c r="D539" s="64"/>
      <c r="E539" s="64"/>
      <c r="F539" s="23" t="s">
        <v>10</v>
      </c>
    </row>
    <row r="540" spans="1:6" ht="12.75">
      <c r="A540" s="16" t="s">
        <v>13</v>
      </c>
      <c r="B540" s="24">
        <v>195.24</v>
      </c>
      <c r="C540" s="24">
        <v>196</v>
      </c>
      <c r="D540" s="24">
        <v>194.9</v>
      </c>
      <c r="E540" s="25">
        <f>(B540+C540+D540)/3</f>
        <v>195.38</v>
      </c>
      <c r="F540" s="25">
        <v>195.38</v>
      </c>
    </row>
    <row r="541" spans="1:6" ht="12.75">
      <c r="A541" s="20" t="s">
        <v>14</v>
      </c>
      <c r="B541" s="21">
        <f>B540*$B538</f>
        <v>195.24</v>
      </c>
      <c r="C541" s="21">
        <f>C540*$B538</f>
        <v>196</v>
      </c>
      <c r="D541" s="21">
        <f>D540*$B538</f>
        <v>194.9</v>
      </c>
      <c r="E541" s="21">
        <f>E540*$B538</f>
        <v>195.38</v>
      </c>
      <c r="F541" s="21">
        <f>F540*$B538</f>
        <v>195.38</v>
      </c>
    </row>
    <row r="542" spans="1:6" ht="25.5">
      <c r="A542" s="8" t="s">
        <v>9</v>
      </c>
      <c r="B542" s="73" t="s">
        <v>133</v>
      </c>
      <c r="C542" s="74"/>
      <c r="D542" s="74"/>
      <c r="E542" s="75"/>
      <c r="F542" s="22" t="s">
        <v>10</v>
      </c>
    </row>
    <row r="543" spans="1:6" ht="12.75">
      <c r="A543" s="16" t="s">
        <v>11</v>
      </c>
      <c r="B543" s="72">
        <v>1</v>
      </c>
      <c r="C543" s="72"/>
      <c r="D543" s="72"/>
      <c r="E543" s="72"/>
      <c r="F543" s="23" t="s">
        <v>10</v>
      </c>
    </row>
    <row r="544" spans="1:6" ht="12.75">
      <c r="A544" s="16" t="s">
        <v>12</v>
      </c>
      <c r="B544" s="64"/>
      <c r="C544" s="64"/>
      <c r="D544" s="64"/>
      <c r="E544" s="64"/>
      <c r="F544" s="23" t="s">
        <v>10</v>
      </c>
    </row>
    <row r="545" spans="1:6" ht="12.75">
      <c r="A545" s="16" t="s">
        <v>13</v>
      </c>
      <c r="B545" s="24">
        <v>154.86</v>
      </c>
      <c r="C545" s="24">
        <v>155</v>
      </c>
      <c r="D545" s="24">
        <v>154.85</v>
      </c>
      <c r="E545" s="25">
        <f>(B545+C545+D545)/3</f>
        <v>154.90333333333334</v>
      </c>
      <c r="F545" s="25">
        <v>154.9</v>
      </c>
    </row>
    <row r="546" spans="1:6" ht="12.75">
      <c r="A546" s="20" t="s">
        <v>14</v>
      </c>
      <c r="B546" s="21">
        <f>B545*$B543</f>
        <v>154.86</v>
      </c>
      <c r="C546" s="21">
        <f>C545*$B543</f>
        <v>155</v>
      </c>
      <c r="D546" s="21">
        <f>D545*$B543</f>
        <v>154.85</v>
      </c>
      <c r="E546" s="21">
        <f>E545*$B543</f>
        <v>154.90333333333334</v>
      </c>
      <c r="F546" s="21">
        <f>F545*$B543</f>
        <v>154.9</v>
      </c>
    </row>
    <row r="547" spans="1:6" ht="25.5">
      <c r="A547" s="8" t="s">
        <v>9</v>
      </c>
      <c r="B547" s="71" t="s">
        <v>134</v>
      </c>
      <c r="C547" s="71"/>
      <c r="D547" s="71"/>
      <c r="E547" s="71"/>
      <c r="F547" s="22" t="s">
        <v>10</v>
      </c>
    </row>
    <row r="548" spans="1:6" ht="12.75">
      <c r="A548" s="16" t="s">
        <v>11</v>
      </c>
      <c r="B548" s="72">
        <v>1</v>
      </c>
      <c r="C548" s="72"/>
      <c r="D548" s="72"/>
      <c r="E548" s="72"/>
      <c r="F548" s="23" t="s">
        <v>10</v>
      </c>
    </row>
    <row r="549" spans="1:6" ht="12.75">
      <c r="A549" s="16" t="s">
        <v>12</v>
      </c>
      <c r="B549" s="64"/>
      <c r="C549" s="64"/>
      <c r="D549" s="64"/>
      <c r="E549" s="64"/>
      <c r="F549" s="23" t="s">
        <v>10</v>
      </c>
    </row>
    <row r="550" spans="1:6" ht="12.75">
      <c r="A550" s="16" t="s">
        <v>13</v>
      </c>
      <c r="B550" s="24">
        <v>174.6</v>
      </c>
      <c r="C550" s="24">
        <v>175</v>
      </c>
      <c r="D550" s="24">
        <v>174.9</v>
      </c>
      <c r="E550" s="25">
        <f>(B550+C550+D550)/3</f>
        <v>174.83333333333334</v>
      </c>
      <c r="F550" s="25">
        <v>174.83</v>
      </c>
    </row>
    <row r="551" spans="1:6" ht="12.75">
      <c r="A551" s="20" t="s">
        <v>14</v>
      </c>
      <c r="B551" s="21">
        <f>B550*$B548</f>
        <v>174.6</v>
      </c>
      <c r="C551" s="21">
        <f>C550*$B548</f>
        <v>175</v>
      </c>
      <c r="D551" s="21">
        <f>D550*$B548</f>
        <v>174.9</v>
      </c>
      <c r="E551" s="21">
        <f>E550*$B548</f>
        <v>174.83333333333334</v>
      </c>
      <c r="F551" s="21">
        <f>F550*$B548</f>
        <v>174.83</v>
      </c>
    </row>
    <row r="552" spans="1:6" ht="25.5">
      <c r="A552" s="8" t="s">
        <v>9</v>
      </c>
      <c r="B552" s="73" t="s">
        <v>135</v>
      </c>
      <c r="C552" s="74"/>
      <c r="D552" s="74"/>
      <c r="E552" s="75"/>
      <c r="F552" s="22" t="s">
        <v>10</v>
      </c>
    </row>
    <row r="553" spans="1:6" ht="12.75">
      <c r="A553" s="16" t="s">
        <v>11</v>
      </c>
      <c r="B553" s="72">
        <v>1</v>
      </c>
      <c r="C553" s="72"/>
      <c r="D553" s="72"/>
      <c r="E553" s="72"/>
      <c r="F553" s="23" t="s">
        <v>10</v>
      </c>
    </row>
    <row r="554" spans="1:6" ht="12.75">
      <c r="A554" s="16" t="s">
        <v>12</v>
      </c>
      <c r="B554" s="64"/>
      <c r="C554" s="64"/>
      <c r="D554" s="64"/>
      <c r="E554" s="64"/>
      <c r="F554" s="23" t="s">
        <v>10</v>
      </c>
    </row>
    <row r="555" spans="1:6" ht="12.75">
      <c r="A555" s="16" t="s">
        <v>13</v>
      </c>
      <c r="B555" s="24">
        <v>570.36</v>
      </c>
      <c r="C555" s="24">
        <v>571</v>
      </c>
      <c r="D555" s="24">
        <v>571.8</v>
      </c>
      <c r="E555" s="25">
        <f>(B555+C555+D555)/3</f>
        <v>571.0533333333334</v>
      </c>
      <c r="F555" s="25">
        <v>571.05</v>
      </c>
    </row>
    <row r="556" spans="1:6" ht="12.75">
      <c r="A556" s="20" t="s">
        <v>14</v>
      </c>
      <c r="B556" s="21">
        <f>B555*$B553</f>
        <v>570.36</v>
      </c>
      <c r="C556" s="21">
        <f>C555*$B553</f>
        <v>571</v>
      </c>
      <c r="D556" s="21">
        <f>D555*$B553</f>
        <v>571.8</v>
      </c>
      <c r="E556" s="21">
        <f>E555*$B553</f>
        <v>571.0533333333334</v>
      </c>
      <c r="F556" s="21">
        <f>F555*$B553</f>
        <v>571.05</v>
      </c>
    </row>
    <row r="557" spans="1:6" ht="25.5">
      <c r="A557" s="8" t="s">
        <v>9</v>
      </c>
      <c r="B557" s="71" t="s">
        <v>136</v>
      </c>
      <c r="C557" s="71"/>
      <c r="D557" s="71"/>
      <c r="E557" s="71"/>
      <c r="F557" s="22" t="s">
        <v>10</v>
      </c>
    </row>
    <row r="558" spans="1:6" ht="12.75">
      <c r="A558" s="16" t="s">
        <v>11</v>
      </c>
      <c r="B558" s="72">
        <v>1</v>
      </c>
      <c r="C558" s="72"/>
      <c r="D558" s="72"/>
      <c r="E558" s="72"/>
      <c r="F558" s="23" t="s">
        <v>10</v>
      </c>
    </row>
    <row r="559" spans="1:6" ht="12.75">
      <c r="A559" s="16" t="s">
        <v>12</v>
      </c>
      <c r="B559" s="64"/>
      <c r="C559" s="64"/>
      <c r="D559" s="64"/>
      <c r="E559" s="64"/>
      <c r="F559" s="23" t="s">
        <v>10</v>
      </c>
    </row>
    <row r="560" spans="1:6" ht="12.75">
      <c r="A560" s="16" t="s">
        <v>13</v>
      </c>
      <c r="B560" s="24">
        <v>210.24</v>
      </c>
      <c r="C560" s="24">
        <v>210.5</v>
      </c>
      <c r="D560" s="24">
        <v>211.076</v>
      </c>
      <c r="E560" s="25">
        <f>(B560+C560+D560)/3</f>
        <v>210.60533333333333</v>
      </c>
      <c r="F560" s="25">
        <v>210.61</v>
      </c>
    </row>
    <row r="561" spans="1:6" ht="12.75">
      <c r="A561" s="20" t="s">
        <v>14</v>
      </c>
      <c r="B561" s="21">
        <f>B560*$B558</f>
        <v>210.24</v>
      </c>
      <c r="C561" s="21">
        <f>C560*$B558</f>
        <v>210.5</v>
      </c>
      <c r="D561" s="21">
        <f>D560*$B558</f>
        <v>211.076</v>
      </c>
      <c r="E561" s="21">
        <f>E560*$B558</f>
        <v>210.60533333333333</v>
      </c>
      <c r="F561" s="21">
        <f>F560*$B558</f>
        <v>210.61</v>
      </c>
    </row>
    <row r="562" spans="1:6" ht="25.5">
      <c r="A562" s="8" t="s">
        <v>9</v>
      </c>
      <c r="B562" s="73" t="s">
        <v>137</v>
      </c>
      <c r="C562" s="74"/>
      <c r="D562" s="74"/>
      <c r="E562" s="75"/>
      <c r="F562" s="22" t="s">
        <v>10</v>
      </c>
    </row>
    <row r="563" spans="1:6" ht="12.75">
      <c r="A563" s="16" t="s">
        <v>11</v>
      </c>
      <c r="B563" s="72">
        <v>1</v>
      </c>
      <c r="C563" s="72"/>
      <c r="D563" s="72"/>
      <c r="E563" s="72"/>
      <c r="F563" s="23" t="s">
        <v>10</v>
      </c>
    </row>
    <row r="564" spans="1:6" ht="12.75">
      <c r="A564" s="16" t="s">
        <v>12</v>
      </c>
      <c r="B564" s="64"/>
      <c r="C564" s="64"/>
      <c r="D564" s="64"/>
      <c r="E564" s="64"/>
      <c r="F564" s="23" t="s">
        <v>10</v>
      </c>
    </row>
    <row r="565" spans="1:6" ht="12.75">
      <c r="A565" s="16" t="s">
        <v>13</v>
      </c>
      <c r="B565" s="24">
        <v>210.84</v>
      </c>
      <c r="C565" s="24">
        <v>211</v>
      </c>
      <c r="D565" s="24">
        <v>211.5</v>
      </c>
      <c r="E565" s="25">
        <f>(B565+C565+D565)/3</f>
        <v>211.11333333333334</v>
      </c>
      <c r="F565" s="25">
        <v>211.11</v>
      </c>
    </row>
    <row r="566" spans="1:6" ht="12.75">
      <c r="A566" s="20" t="s">
        <v>14</v>
      </c>
      <c r="B566" s="21">
        <f>B565*$B563</f>
        <v>210.84</v>
      </c>
      <c r="C566" s="21">
        <f>C565*$B563</f>
        <v>211</v>
      </c>
      <c r="D566" s="21">
        <f>D565*$B563</f>
        <v>211.5</v>
      </c>
      <c r="E566" s="21">
        <f>E565*$B563</f>
        <v>211.11333333333334</v>
      </c>
      <c r="F566" s="21">
        <f>F565*$B563</f>
        <v>211.11</v>
      </c>
    </row>
    <row r="567" spans="1:6" ht="25.5">
      <c r="A567" s="8" t="s">
        <v>9</v>
      </c>
      <c r="B567" s="71" t="s">
        <v>138</v>
      </c>
      <c r="C567" s="71"/>
      <c r="D567" s="71"/>
      <c r="E567" s="71"/>
      <c r="F567" s="22" t="s">
        <v>10</v>
      </c>
    </row>
    <row r="568" spans="1:6" ht="12.75">
      <c r="A568" s="16" t="s">
        <v>11</v>
      </c>
      <c r="B568" s="72">
        <v>2</v>
      </c>
      <c r="C568" s="72"/>
      <c r="D568" s="72"/>
      <c r="E568" s="72"/>
      <c r="F568" s="23" t="s">
        <v>10</v>
      </c>
    </row>
    <row r="569" spans="1:6" ht="12.75">
      <c r="A569" s="16" t="s">
        <v>12</v>
      </c>
      <c r="B569" s="64"/>
      <c r="C569" s="64"/>
      <c r="D569" s="64"/>
      <c r="E569" s="64"/>
      <c r="F569" s="23" t="s">
        <v>10</v>
      </c>
    </row>
    <row r="570" spans="1:6" ht="12.75">
      <c r="A570" s="16" t="s">
        <v>13</v>
      </c>
      <c r="B570" s="24">
        <v>470.52</v>
      </c>
      <c r="C570" s="24">
        <v>472</v>
      </c>
      <c r="D570" s="24">
        <v>470.1</v>
      </c>
      <c r="E570" s="25">
        <f>(B570+C570+D570)/3</f>
        <v>470.8733333333333</v>
      </c>
      <c r="F570" s="25">
        <v>470.87</v>
      </c>
    </row>
    <row r="571" spans="1:6" ht="12.75">
      <c r="A571" s="20" t="s">
        <v>14</v>
      </c>
      <c r="B571" s="21">
        <f>B570*$B568</f>
        <v>941.04</v>
      </c>
      <c r="C571" s="21">
        <f>C570*$B568</f>
        <v>944</v>
      </c>
      <c r="D571" s="21">
        <f>D570*$B568</f>
        <v>940.2</v>
      </c>
      <c r="E571" s="21">
        <f>E570*$B568</f>
        <v>941.7466666666666</v>
      </c>
      <c r="F571" s="21">
        <f>F570*$B568</f>
        <v>941.74</v>
      </c>
    </row>
    <row r="572" spans="1:6" ht="25.5">
      <c r="A572" s="8" t="s">
        <v>9</v>
      </c>
      <c r="B572" s="71" t="s">
        <v>139</v>
      </c>
      <c r="C572" s="71"/>
      <c r="D572" s="71"/>
      <c r="E572" s="71"/>
      <c r="F572" s="22" t="s">
        <v>10</v>
      </c>
    </row>
    <row r="573" spans="1:6" ht="12.75">
      <c r="A573" s="16" t="s">
        <v>11</v>
      </c>
      <c r="B573" s="72">
        <v>1</v>
      </c>
      <c r="C573" s="72"/>
      <c r="D573" s="72"/>
      <c r="E573" s="72"/>
      <c r="F573" s="23" t="s">
        <v>10</v>
      </c>
    </row>
    <row r="574" spans="1:6" ht="12.75">
      <c r="A574" s="16" t="s">
        <v>12</v>
      </c>
      <c r="B574" s="64"/>
      <c r="C574" s="64"/>
      <c r="D574" s="64"/>
      <c r="E574" s="64"/>
      <c r="F574" s="23" t="s">
        <v>10</v>
      </c>
    </row>
    <row r="575" spans="1:6" ht="12.75">
      <c r="A575" s="16" t="s">
        <v>13</v>
      </c>
      <c r="B575" s="24">
        <v>101.82</v>
      </c>
      <c r="C575" s="24">
        <v>100.5</v>
      </c>
      <c r="D575" s="24">
        <v>102.1</v>
      </c>
      <c r="E575" s="25">
        <f>(B575+C575+D575)/3</f>
        <v>101.47333333333331</v>
      </c>
      <c r="F575" s="25">
        <v>101.47</v>
      </c>
    </row>
    <row r="576" spans="1:6" ht="12.75">
      <c r="A576" s="20" t="s">
        <v>14</v>
      </c>
      <c r="B576" s="21">
        <f>B575*$B573</f>
        <v>101.82</v>
      </c>
      <c r="C576" s="21">
        <f>C575*$B573</f>
        <v>100.5</v>
      </c>
      <c r="D576" s="21">
        <f>D575*$B573</f>
        <v>102.1</v>
      </c>
      <c r="E576" s="21">
        <f>E575*$B573</f>
        <v>101.47333333333331</v>
      </c>
      <c r="F576" s="21">
        <f>F575*$B573</f>
        <v>101.47</v>
      </c>
    </row>
    <row r="577" spans="1:6" ht="25.5">
      <c r="A577" s="8" t="s">
        <v>9</v>
      </c>
      <c r="B577" s="73" t="s">
        <v>140</v>
      </c>
      <c r="C577" s="74"/>
      <c r="D577" s="74"/>
      <c r="E577" s="75"/>
      <c r="F577" s="22" t="s">
        <v>10</v>
      </c>
    </row>
    <row r="578" spans="1:6" ht="12.75">
      <c r="A578" s="16" t="s">
        <v>11</v>
      </c>
      <c r="B578" s="72">
        <v>2</v>
      </c>
      <c r="C578" s="72"/>
      <c r="D578" s="72"/>
      <c r="E578" s="72"/>
      <c r="F578" s="23" t="s">
        <v>10</v>
      </c>
    </row>
    <row r="579" spans="1:6" ht="12.75">
      <c r="A579" s="16" t="s">
        <v>12</v>
      </c>
      <c r="B579" s="64"/>
      <c r="C579" s="64"/>
      <c r="D579" s="64"/>
      <c r="E579" s="64"/>
      <c r="F579" s="23" t="s">
        <v>10</v>
      </c>
    </row>
    <row r="580" spans="1:6" ht="12.75">
      <c r="A580" s="16" t="s">
        <v>13</v>
      </c>
      <c r="B580" s="24">
        <v>92.4</v>
      </c>
      <c r="C580" s="24">
        <v>92.5</v>
      </c>
      <c r="D580" s="24">
        <v>92.8</v>
      </c>
      <c r="E580" s="25">
        <f>(B580+C580+D580)/3</f>
        <v>92.56666666666666</v>
      </c>
      <c r="F580" s="25">
        <v>92.57</v>
      </c>
    </row>
    <row r="581" spans="1:6" ht="12.75">
      <c r="A581" s="20" t="s">
        <v>14</v>
      </c>
      <c r="B581" s="21">
        <f>B580*$B578</f>
        <v>184.8</v>
      </c>
      <c r="C581" s="21">
        <f>C580*$B578</f>
        <v>185</v>
      </c>
      <c r="D581" s="21">
        <f>D580*$B578</f>
        <v>185.6</v>
      </c>
      <c r="E581" s="21">
        <f>E580*$B578</f>
        <v>185.13333333333333</v>
      </c>
      <c r="F581" s="21">
        <f>F580*$B578</f>
        <v>185.14</v>
      </c>
    </row>
    <row r="582" spans="1:6" ht="25.5">
      <c r="A582" s="8" t="s">
        <v>9</v>
      </c>
      <c r="B582" s="71" t="s">
        <v>141</v>
      </c>
      <c r="C582" s="71"/>
      <c r="D582" s="71"/>
      <c r="E582" s="71"/>
      <c r="F582" s="22" t="s">
        <v>10</v>
      </c>
    </row>
    <row r="583" spans="1:6" ht="12.75">
      <c r="A583" s="16" t="s">
        <v>11</v>
      </c>
      <c r="B583" s="72">
        <v>1</v>
      </c>
      <c r="C583" s="72"/>
      <c r="D583" s="72"/>
      <c r="E583" s="72"/>
      <c r="F583" s="23" t="s">
        <v>10</v>
      </c>
    </row>
    <row r="584" spans="1:6" ht="12.75">
      <c r="A584" s="16" t="s">
        <v>12</v>
      </c>
      <c r="B584" s="64"/>
      <c r="C584" s="64"/>
      <c r="D584" s="64"/>
      <c r="E584" s="64"/>
      <c r="F584" s="23" t="s">
        <v>10</v>
      </c>
    </row>
    <row r="585" spans="1:6" ht="12.75">
      <c r="A585" s="16" t="s">
        <v>13</v>
      </c>
      <c r="B585" s="24">
        <v>108.42</v>
      </c>
      <c r="C585" s="24">
        <v>108.5</v>
      </c>
      <c r="D585" s="24">
        <v>108.8</v>
      </c>
      <c r="E585" s="25">
        <f>(B585+C585+D585)/3</f>
        <v>108.57333333333334</v>
      </c>
      <c r="F585" s="25">
        <v>108.57</v>
      </c>
    </row>
    <row r="586" spans="1:6" ht="12.75">
      <c r="A586" s="20" t="s">
        <v>14</v>
      </c>
      <c r="B586" s="21">
        <f>B585*$B583</f>
        <v>108.42</v>
      </c>
      <c r="C586" s="21">
        <f>C585*$B583</f>
        <v>108.5</v>
      </c>
      <c r="D586" s="21">
        <f>D585*$B583</f>
        <v>108.8</v>
      </c>
      <c r="E586" s="21">
        <f>E585*$B583</f>
        <v>108.57333333333334</v>
      </c>
      <c r="F586" s="21">
        <f>F585*$B583</f>
        <v>108.57</v>
      </c>
    </row>
    <row r="587" spans="1:6" ht="25.5">
      <c r="A587" s="8" t="s">
        <v>9</v>
      </c>
      <c r="B587" s="73" t="s">
        <v>142</v>
      </c>
      <c r="C587" s="74"/>
      <c r="D587" s="74"/>
      <c r="E587" s="75"/>
      <c r="F587" s="22" t="s">
        <v>10</v>
      </c>
    </row>
    <row r="588" spans="1:6" ht="12.75">
      <c r="A588" s="16" t="s">
        <v>11</v>
      </c>
      <c r="B588" s="72">
        <v>2</v>
      </c>
      <c r="C588" s="72"/>
      <c r="D588" s="72"/>
      <c r="E588" s="72"/>
      <c r="F588" s="23" t="s">
        <v>10</v>
      </c>
    </row>
    <row r="589" spans="1:6" ht="12.75">
      <c r="A589" s="16" t="s">
        <v>12</v>
      </c>
      <c r="B589" s="64"/>
      <c r="C589" s="64"/>
      <c r="D589" s="64"/>
      <c r="E589" s="64"/>
      <c r="F589" s="23" t="s">
        <v>10</v>
      </c>
    </row>
    <row r="590" spans="1:6" ht="12.75">
      <c r="A590" s="16" t="s">
        <v>13</v>
      </c>
      <c r="B590" s="24">
        <v>320.38</v>
      </c>
      <c r="C590" s="24">
        <v>320.5</v>
      </c>
      <c r="D590" s="24">
        <v>320.1</v>
      </c>
      <c r="E590" s="25">
        <f>(B590+C590+D590)/3</f>
        <v>320.32666666666665</v>
      </c>
      <c r="F590" s="25">
        <v>320.33</v>
      </c>
    </row>
    <row r="591" spans="1:6" ht="12.75">
      <c r="A591" s="20" t="s">
        <v>14</v>
      </c>
      <c r="B591" s="21">
        <f>B590*$B588</f>
        <v>640.76</v>
      </c>
      <c r="C591" s="21">
        <f>C590*$B588</f>
        <v>641</v>
      </c>
      <c r="D591" s="21">
        <f>D590*$B588</f>
        <v>640.2</v>
      </c>
      <c r="E591" s="21">
        <f>E590*$B588</f>
        <v>640.6533333333333</v>
      </c>
      <c r="F591" s="21">
        <f>F590*$B588</f>
        <v>640.66</v>
      </c>
    </row>
    <row r="592" spans="1:6" ht="25.5">
      <c r="A592" s="8" t="s">
        <v>9</v>
      </c>
      <c r="B592" s="71" t="s">
        <v>143</v>
      </c>
      <c r="C592" s="71"/>
      <c r="D592" s="71"/>
      <c r="E592" s="71"/>
      <c r="F592" s="22" t="s">
        <v>10</v>
      </c>
    </row>
    <row r="593" spans="1:6" ht="12.75">
      <c r="A593" s="16" t="s">
        <v>11</v>
      </c>
      <c r="B593" s="72">
        <v>1</v>
      </c>
      <c r="C593" s="72"/>
      <c r="D593" s="72"/>
      <c r="E593" s="72"/>
      <c r="F593" s="23" t="s">
        <v>10</v>
      </c>
    </row>
    <row r="594" spans="1:6" ht="12.75">
      <c r="A594" s="16" t="s">
        <v>12</v>
      </c>
      <c r="B594" s="64"/>
      <c r="C594" s="64"/>
      <c r="D594" s="64"/>
      <c r="E594" s="64"/>
      <c r="F594" s="23" t="s">
        <v>10</v>
      </c>
    </row>
    <row r="595" spans="1:6" ht="12.75">
      <c r="A595" s="16" t="s">
        <v>13</v>
      </c>
      <c r="B595" s="24">
        <v>283.38</v>
      </c>
      <c r="C595" s="24">
        <v>283.5</v>
      </c>
      <c r="D595" s="24">
        <v>283.55</v>
      </c>
      <c r="E595" s="25">
        <f>(B595+C595+D595)/3</f>
        <v>283.4766666666667</v>
      </c>
      <c r="F595" s="25">
        <v>283.48</v>
      </c>
    </row>
    <row r="596" spans="1:6" ht="12.75">
      <c r="A596" s="20" t="s">
        <v>14</v>
      </c>
      <c r="B596" s="21">
        <f>B595*$B593</f>
        <v>283.38</v>
      </c>
      <c r="C596" s="21">
        <f>C595*$B593</f>
        <v>283.5</v>
      </c>
      <c r="D596" s="21">
        <f>D595*$B593</f>
        <v>283.55</v>
      </c>
      <c r="E596" s="21">
        <f>E595*$B593</f>
        <v>283.4766666666667</v>
      </c>
      <c r="F596" s="21">
        <f>F595*$B593</f>
        <v>283.48</v>
      </c>
    </row>
    <row r="597" spans="1:6" ht="25.5">
      <c r="A597" s="8" t="s">
        <v>9</v>
      </c>
      <c r="B597" s="73" t="s">
        <v>144</v>
      </c>
      <c r="C597" s="74"/>
      <c r="D597" s="74"/>
      <c r="E597" s="75"/>
      <c r="F597" s="22" t="s">
        <v>10</v>
      </c>
    </row>
    <row r="598" spans="1:6" ht="12.75">
      <c r="A598" s="16" t="s">
        <v>11</v>
      </c>
      <c r="B598" s="72">
        <v>4</v>
      </c>
      <c r="C598" s="72"/>
      <c r="D598" s="72"/>
      <c r="E598" s="72"/>
      <c r="F598" s="23" t="s">
        <v>10</v>
      </c>
    </row>
    <row r="599" spans="1:6" ht="12.75">
      <c r="A599" s="16" t="s">
        <v>12</v>
      </c>
      <c r="B599" s="64"/>
      <c r="C599" s="64"/>
      <c r="D599" s="64"/>
      <c r="E599" s="64"/>
      <c r="F599" s="23" t="s">
        <v>10</v>
      </c>
    </row>
    <row r="600" spans="1:6" ht="12.75">
      <c r="A600" s="16" t="s">
        <v>13</v>
      </c>
      <c r="B600" s="24">
        <v>203.4</v>
      </c>
      <c r="C600" s="24">
        <v>203.5</v>
      </c>
      <c r="D600" s="24">
        <v>203.9</v>
      </c>
      <c r="E600" s="25">
        <f>(B600+C600+D600)/3</f>
        <v>203.6</v>
      </c>
      <c r="F600" s="25">
        <v>203.6</v>
      </c>
    </row>
    <row r="601" spans="1:6" ht="12.75">
      <c r="A601" s="20" t="s">
        <v>14</v>
      </c>
      <c r="B601" s="21">
        <f>B600*$B598</f>
        <v>813.6</v>
      </c>
      <c r="C601" s="21">
        <f>C600*$B598</f>
        <v>814</v>
      </c>
      <c r="D601" s="21">
        <f>D600*$B598</f>
        <v>815.6</v>
      </c>
      <c r="E601" s="21">
        <f>E600*$B598</f>
        <v>814.4</v>
      </c>
      <c r="F601" s="21">
        <f>F600*$B598</f>
        <v>814.4</v>
      </c>
    </row>
    <row r="602" spans="1:6" ht="25.5">
      <c r="A602" s="8" t="s">
        <v>9</v>
      </c>
      <c r="B602" s="94" t="s">
        <v>145</v>
      </c>
      <c r="C602" s="71"/>
      <c r="D602" s="71"/>
      <c r="E602" s="71"/>
      <c r="F602" s="22" t="s">
        <v>10</v>
      </c>
    </row>
    <row r="603" spans="1:6" ht="12.75">
      <c r="A603" s="16" t="s">
        <v>11</v>
      </c>
      <c r="B603" s="72">
        <v>2</v>
      </c>
      <c r="C603" s="72"/>
      <c r="D603" s="72"/>
      <c r="E603" s="72"/>
      <c r="F603" s="23" t="s">
        <v>10</v>
      </c>
    </row>
    <row r="604" spans="1:6" ht="12.75">
      <c r="A604" s="16" t="s">
        <v>12</v>
      </c>
      <c r="B604" s="64"/>
      <c r="C604" s="64"/>
      <c r="D604" s="64"/>
      <c r="E604" s="64"/>
      <c r="F604" s="23" t="s">
        <v>10</v>
      </c>
    </row>
    <row r="605" spans="1:6" ht="12.75">
      <c r="A605" s="16" t="s">
        <v>13</v>
      </c>
      <c r="B605" s="24">
        <v>760.86</v>
      </c>
      <c r="C605" s="24">
        <v>760.9</v>
      </c>
      <c r="D605" s="24">
        <v>760.5</v>
      </c>
      <c r="E605" s="25">
        <f>(B605+C605+D605)/3</f>
        <v>760.7533333333334</v>
      </c>
      <c r="F605" s="25">
        <v>760.75</v>
      </c>
    </row>
    <row r="606" spans="1:6" ht="12.75">
      <c r="A606" s="20" t="s">
        <v>14</v>
      </c>
      <c r="B606" s="21">
        <f>B605*$B603</f>
        <v>1521.72</v>
      </c>
      <c r="C606" s="21">
        <f>C605*$B603</f>
        <v>1521.8</v>
      </c>
      <c r="D606" s="21">
        <f>D605*$B603</f>
        <v>1521</v>
      </c>
      <c r="E606" s="21">
        <f>E605*$B603</f>
        <v>1521.506666666667</v>
      </c>
      <c r="F606" s="21">
        <f>F605*$B603</f>
        <v>1521.5</v>
      </c>
    </row>
    <row r="607" spans="1:6" ht="25.5">
      <c r="A607" s="8" t="s">
        <v>9</v>
      </c>
      <c r="B607" s="73" t="s">
        <v>146</v>
      </c>
      <c r="C607" s="74"/>
      <c r="D607" s="74"/>
      <c r="E607" s="75"/>
      <c r="F607" s="22" t="s">
        <v>10</v>
      </c>
    </row>
    <row r="608" spans="1:6" ht="12.75">
      <c r="A608" s="16" t="s">
        <v>11</v>
      </c>
      <c r="B608" s="72">
        <v>1</v>
      </c>
      <c r="C608" s="72"/>
      <c r="D608" s="72"/>
      <c r="E608" s="72"/>
      <c r="F608" s="23" t="s">
        <v>10</v>
      </c>
    </row>
    <row r="609" spans="1:6" ht="12.75">
      <c r="A609" s="16" t="s">
        <v>12</v>
      </c>
      <c r="B609" s="64"/>
      <c r="C609" s="64"/>
      <c r="D609" s="64"/>
      <c r="E609" s="64"/>
      <c r="F609" s="23" t="s">
        <v>10</v>
      </c>
    </row>
    <row r="610" spans="1:6" ht="12.75">
      <c r="A610" s="16" t="s">
        <v>13</v>
      </c>
      <c r="B610" s="24">
        <v>1306.45</v>
      </c>
      <c r="C610" s="24">
        <v>1306.5</v>
      </c>
      <c r="D610" s="24">
        <v>1306.2</v>
      </c>
      <c r="E610" s="25">
        <f>(B610+C610+D610)/3</f>
        <v>1306.3833333333332</v>
      </c>
      <c r="F610" s="25">
        <v>1306.38</v>
      </c>
    </row>
    <row r="611" spans="1:6" ht="12.75">
      <c r="A611" s="20" t="s">
        <v>14</v>
      </c>
      <c r="B611" s="21">
        <f>B610*$B608</f>
        <v>1306.45</v>
      </c>
      <c r="C611" s="21">
        <f>C610*$B608</f>
        <v>1306.5</v>
      </c>
      <c r="D611" s="21">
        <f>D610*$B608</f>
        <v>1306.2</v>
      </c>
      <c r="E611" s="21">
        <f>E610*$B608</f>
        <v>1306.3833333333332</v>
      </c>
      <c r="F611" s="21">
        <f>F610*$B608</f>
        <v>1306.38</v>
      </c>
    </row>
    <row r="612" spans="1:6" ht="25.5">
      <c r="A612" s="8" t="s">
        <v>9</v>
      </c>
      <c r="B612" s="71" t="s">
        <v>147</v>
      </c>
      <c r="C612" s="71"/>
      <c r="D612" s="71"/>
      <c r="E612" s="71"/>
      <c r="F612" s="22" t="s">
        <v>10</v>
      </c>
    </row>
    <row r="613" spans="1:6" ht="12.75">
      <c r="A613" s="16" t="s">
        <v>11</v>
      </c>
      <c r="B613" s="72">
        <v>1</v>
      </c>
      <c r="C613" s="72"/>
      <c r="D613" s="72"/>
      <c r="E613" s="72"/>
      <c r="F613" s="23" t="s">
        <v>10</v>
      </c>
    </row>
    <row r="614" spans="1:6" ht="12.75">
      <c r="A614" s="16" t="s">
        <v>12</v>
      </c>
      <c r="B614" s="64"/>
      <c r="C614" s="64"/>
      <c r="D614" s="64"/>
      <c r="E614" s="64"/>
      <c r="F614" s="23" t="s">
        <v>10</v>
      </c>
    </row>
    <row r="615" spans="1:6" ht="12.75">
      <c r="A615" s="16" t="s">
        <v>13</v>
      </c>
      <c r="B615" s="24">
        <v>251.7</v>
      </c>
      <c r="C615" s="24">
        <v>251.9</v>
      </c>
      <c r="D615" s="24">
        <v>251.4</v>
      </c>
      <c r="E615" s="25">
        <f>(B615+C615+D615)/3</f>
        <v>251.66666666666666</v>
      </c>
      <c r="F615" s="25">
        <v>251.67</v>
      </c>
    </row>
    <row r="616" spans="1:6" ht="12.75">
      <c r="A616" s="20" t="s">
        <v>14</v>
      </c>
      <c r="B616" s="21">
        <f>B615*$B613</f>
        <v>251.7</v>
      </c>
      <c r="C616" s="21">
        <f>C615*$B613</f>
        <v>251.9</v>
      </c>
      <c r="D616" s="21">
        <f>D615*$B613</f>
        <v>251.4</v>
      </c>
      <c r="E616" s="21">
        <f>E615*$B613</f>
        <v>251.66666666666666</v>
      </c>
      <c r="F616" s="21">
        <f>F615*$B613</f>
        <v>251.67</v>
      </c>
    </row>
    <row r="617" spans="1:6" ht="25.5">
      <c r="A617" s="8" t="s">
        <v>9</v>
      </c>
      <c r="B617" s="73" t="s">
        <v>148</v>
      </c>
      <c r="C617" s="74"/>
      <c r="D617" s="74"/>
      <c r="E617" s="75"/>
      <c r="F617" s="22" t="s">
        <v>10</v>
      </c>
    </row>
    <row r="618" spans="1:6" ht="12.75">
      <c r="A618" s="16" t="s">
        <v>11</v>
      </c>
      <c r="B618" s="72">
        <v>1</v>
      </c>
      <c r="C618" s="72"/>
      <c r="D618" s="72"/>
      <c r="E618" s="72"/>
      <c r="F618" s="23" t="s">
        <v>10</v>
      </c>
    </row>
    <row r="619" spans="1:6" ht="12.75">
      <c r="A619" s="16" t="s">
        <v>12</v>
      </c>
      <c r="B619" s="64"/>
      <c r="C619" s="64"/>
      <c r="D619" s="64"/>
      <c r="E619" s="64"/>
      <c r="F619" s="23" t="s">
        <v>10</v>
      </c>
    </row>
    <row r="620" spans="1:6" ht="12.75">
      <c r="A620" s="16" t="s">
        <v>13</v>
      </c>
      <c r="B620" s="24">
        <v>300.04</v>
      </c>
      <c r="C620" s="24">
        <v>300.5</v>
      </c>
      <c r="D620" s="24">
        <v>300.25</v>
      </c>
      <c r="E620" s="25">
        <f>(B620+C620+D620)/3</f>
        <v>300.2633333333333</v>
      </c>
      <c r="F620" s="25">
        <v>300.26</v>
      </c>
    </row>
    <row r="621" spans="1:6" ht="12.75">
      <c r="A621" s="20" t="s">
        <v>14</v>
      </c>
      <c r="B621" s="21">
        <f>B620*$B618</f>
        <v>300.04</v>
      </c>
      <c r="C621" s="21">
        <f>C620*$B618</f>
        <v>300.5</v>
      </c>
      <c r="D621" s="21">
        <f>D620*$B618</f>
        <v>300.25</v>
      </c>
      <c r="E621" s="21">
        <f>E620*$B618</f>
        <v>300.2633333333333</v>
      </c>
      <c r="F621" s="21">
        <f>F620*$B618</f>
        <v>300.26</v>
      </c>
    </row>
    <row r="622" spans="1:6" ht="25.5">
      <c r="A622" s="8" t="s">
        <v>9</v>
      </c>
      <c r="B622" s="71" t="s">
        <v>149</v>
      </c>
      <c r="C622" s="71"/>
      <c r="D622" s="71"/>
      <c r="E622" s="71"/>
      <c r="F622" s="22" t="s">
        <v>10</v>
      </c>
    </row>
    <row r="623" spans="1:6" ht="12.75">
      <c r="A623" s="16" t="s">
        <v>11</v>
      </c>
      <c r="B623" s="72">
        <v>1</v>
      </c>
      <c r="C623" s="72"/>
      <c r="D623" s="72"/>
      <c r="E623" s="72"/>
      <c r="F623" s="23" t="s">
        <v>10</v>
      </c>
    </row>
    <row r="624" spans="1:6" ht="12.75">
      <c r="A624" s="16" t="s">
        <v>12</v>
      </c>
      <c r="B624" s="64"/>
      <c r="C624" s="64"/>
      <c r="D624" s="64"/>
      <c r="E624" s="64"/>
      <c r="F624" s="23" t="s">
        <v>10</v>
      </c>
    </row>
    <row r="625" spans="1:6" ht="12.75">
      <c r="A625" s="16" t="s">
        <v>13</v>
      </c>
      <c r="B625" s="24">
        <v>620.52</v>
      </c>
      <c r="C625" s="24">
        <v>620.4</v>
      </c>
      <c r="D625" s="24">
        <v>620.65</v>
      </c>
      <c r="E625" s="25">
        <f>(B625+C625+D625)/3</f>
        <v>620.5233333333334</v>
      </c>
      <c r="F625" s="25">
        <v>62052</v>
      </c>
    </row>
    <row r="626" spans="1:6" ht="12.75">
      <c r="A626" s="20" t="s">
        <v>14</v>
      </c>
      <c r="B626" s="21">
        <f>B625*$B623</f>
        <v>620.52</v>
      </c>
      <c r="C626" s="21">
        <f>C625*$B623</f>
        <v>620.4</v>
      </c>
      <c r="D626" s="21">
        <f>D625*$B623</f>
        <v>620.65</v>
      </c>
      <c r="E626" s="21">
        <f>E625*$B623</f>
        <v>620.5233333333334</v>
      </c>
      <c r="F626" s="21">
        <f>F625*$B623</f>
        <v>62052</v>
      </c>
    </row>
    <row r="627" spans="1:6" ht="25.5">
      <c r="A627" s="8" t="s">
        <v>9</v>
      </c>
      <c r="B627" s="71" t="s">
        <v>150</v>
      </c>
      <c r="C627" s="71"/>
      <c r="D627" s="71"/>
      <c r="E627" s="71"/>
      <c r="F627" s="22" t="s">
        <v>10</v>
      </c>
    </row>
    <row r="628" spans="1:6" ht="12.75">
      <c r="A628" s="16" t="s">
        <v>11</v>
      </c>
      <c r="B628" s="72">
        <v>1</v>
      </c>
      <c r="C628" s="72"/>
      <c r="D628" s="72"/>
      <c r="E628" s="72"/>
      <c r="F628" s="23" t="s">
        <v>10</v>
      </c>
    </row>
    <row r="629" spans="1:6" ht="12.75">
      <c r="A629" s="16" t="s">
        <v>12</v>
      </c>
      <c r="B629" s="64"/>
      <c r="C629" s="64"/>
      <c r="D629" s="64"/>
      <c r="E629" s="64"/>
      <c r="F629" s="23" t="s">
        <v>10</v>
      </c>
    </row>
    <row r="630" spans="1:6" ht="12.75">
      <c r="A630" s="16" t="s">
        <v>13</v>
      </c>
      <c r="B630" s="24">
        <v>2833.2</v>
      </c>
      <c r="C630" s="24">
        <v>2833.5</v>
      </c>
      <c r="D630" s="24">
        <v>2833.1</v>
      </c>
      <c r="E630" s="25">
        <f>(B630+C630+D630)/3</f>
        <v>2833.2666666666664</v>
      </c>
      <c r="F630" s="25">
        <v>2833.27</v>
      </c>
    </row>
    <row r="631" spans="1:6" ht="12.75">
      <c r="A631" s="20" t="s">
        <v>14</v>
      </c>
      <c r="B631" s="21">
        <f>B630*$B628</f>
        <v>2833.2</v>
      </c>
      <c r="C631" s="21">
        <f>C630*$B628</f>
        <v>2833.5</v>
      </c>
      <c r="D631" s="21">
        <f>D630*$B628</f>
        <v>2833.1</v>
      </c>
      <c r="E631" s="21">
        <f>E630*$B628</f>
        <v>2833.2666666666664</v>
      </c>
      <c r="F631" s="21">
        <f>F630*$B628</f>
        <v>2833.27</v>
      </c>
    </row>
    <row r="632" spans="1:6" ht="25.5">
      <c r="A632" s="8" t="s">
        <v>9</v>
      </c>
      <c r="B632" s="71" t="s">
        <v>151</v>
      </c>
      <c r="C632" s="71"/>
      <c r="D632" s="71"/>
      <c r="E632" s="71"/>
      <c r="F632" s="22" t="s">
        <v>10</v>
      </c>
    </row>
    <row r="633" spans="1:6" ht="12.75">
      <c r="A633" s="16" t="s">
        <v>11</v>
      </c>
      <c r="B633" s="72">
        <v>2</v>
      </c>
      <c r="C633" s="72"/>
      <c r="D633" s="72"/>
      <c r="E633" s="72"/>
      <c r="F633" s="23" t="s">
        <v>10</v>
      </c>
    </row>
    <row r="634" spans="1:6" ht="12.75">
      <c r="A634" s="16" t="s">
        <v>12</v>
      </c>
      <c r="B634" s="64"/>
      <c r="C634" s="64"/>
      <c r="D634" s="64"/>
      <c r="E634" s="64"/>
      <c r="F634" s="23" t="s">
        <v>10</v>
      </c>
    </row>
    <row r="635" spans="1:6" ht="12.75">
      <c r="A635" s="16" t="s">
        <v>13</v>
      </c>
      <c r="B635" s="24">
        <v>1036.5</v>
      </c>
      <c r="C635" s="24">
        <v>1036.8</v>
      </c>
      <c r="D635" s="24">
        <v>1036.1</v>
      </c>
      <c r="E635" s="25">
        <f>(B635+C635+D635)/3</f>
        <v>1036.4666666666667</v>
      </c>
      <c r="F635" s="25">
        <v>1036.47</v>
      </c>
    </row>
    <row r="636" spans="1:6" ht="12.75">
      <c r="A636" s="20" t="s">
        <v>14</v>
      </c>
      <c r="B636" s="21">
        <f>B635*$B633</f>
        <v>2073</v>
      </c>
      <c r="C636" s="21">
        <f>C635*$B633</f>
        <v>2073.6</v>
      </c>
      <c r="D636" s="21">
        <f>D635*$B633</f>
        <v>2072.2</v>
      </c>
      <c r="E636" s="21">
        <f>E635*$B633</f>
        <v>2072.9333333333334</v>
      </c>
      <c r="F636" s="21">
        <f>F635*$B633</f>
        <v>2072.94</v>
      </c>
    </row>
    <row r="637" spans="1:6" ht="25.5">
      <c r="A637" s="8" t="s">
        <v>9</v>
      </c>
      <c r="B637" s="73" t="s">
        <v>152</v>
      </c>
      <c r="C637" s="74"/>
      <c r="D637" s="74"/>
      <c r="E637" s="75"/>
      <c r="F637" s="22" t="s">
        <v>10</v>
      </c>
    </row>
    <row r="638" spans="1:6" ht="12.75">
      <c r="A638" s="16" t="s">
        <v>11</v>
      </c>
      <c r="B638" s="72">
        <v>1</v>
      </c>
      <c r="C638" s="72"/>
      <c r="D638" s="72"/>
      <c r="E638" s="72"/>
      <c r="F638" s="23" t="s">
        <v>10</v>
      </c>
    </row>
    <row r="639" spans="1:6" ht="12.75">
      <c r="A639" s="16" t="s">
        <v>12</v>
      </c>
      <c r="B639" s="64"/>
      <c r="C639" s="64"/>
      <c r="D639" s="64"/>
      <c r="E639" s="64"/>
      <c r="F639" s="23" t="s">
        <v>10</v>
      </c>
    </row>
    <row r="640" spans="1:6" ht="12.75">
      <c r="A640" s="16" t="s">
        <v>13</v>
      </c>
      <c r="B640" s="24">
        <v>1157.7</v>
      </c>
      <c r="C640" s="24">
        <v>1157.9</v>
      </c>
      <c r="D640" s="24">
        <v>1157.4</v>
      </c>
      <c r="E640" s="25">
        <f>(B640+C640+D640)/3</f>
        <v>1157.6666666666667</v>
      </c>
      <c r="F640" s="25">
        <v>1157.67</v>
      </c>
    </row>
    <row r="641" spans="1:6" ht="12.75">
      <c r="A641" s="20" t="s">
        <v>14</v>
      </c>
      <c r="B641" s="21">
        <f>B640*$B638</f>
        <v>1157.7</v>
      </c>
      <c r="C641" s="21">
        <f>C640*$B638</f>
        <v>1157.9</v>
      </c>
      <c r="D641" s="21">
        <f>D640*$B638</f>
        <v>1157.4</v>
      </c>
      <c r="E641" s="21">
        <f>E640*$B638</f>
        <v>1157.6666666666667</v>
      </c>
      <c r="F641" s="21">
        <f>F640*$B638</f>
        <v>1157.67</v>
      </c>
    </row>
    <row r="642" spans="1:6" ht="25.5">
      <c r="A642" s="8" t="s">
        <v>9</v>
      </c>
      <c r="B642" s="71" t="s">
        <v>153</v>
      </c>
      <c r="C642" s="71"/>
      <c r="D642" s="71"/>
      <c r="E642" s="71"/>
      <c r="F642" s="22" t="s">
        <v>10</v>
      </c>
    </row>
    <row r="643" spans="1:6" ht="12.75">
      <c r="A643" s="16" t="s">
        <v>11</v>
      </c>
      <c r="B643" s="72">
        <v>3</v>
      </c>
      <c r="C643" s="72"/>
      <c r="D643" s="72"/>
      <c r="E643" s="72"/>
      <c r="F643" s="23" t="s">
        <v>10</v>
      </c>
    </row>
    <row r="644" spans="1:6" ht="12.75">
      <c r="A644" s="16" t="s">
        <v>12</v>
      </c>
      <c r="B644" s="64"/>
      <c r="C644" s="64"/>
      <c r="D644" s="64"/>
      <c r="E644" s="64"/>
      <c r="F644" s="23" t="s">
        <v>10</v>
      </c>
    </row>
    <row r="645" spans="1:6" ht="12.75">
      <c r="A645" s="16" t="s">
        <v>13</v>
      </c>
      <c r="B645" s="24">
        <v>456.6</v>
      </c>
      <c r="C645" s="24">
        <v>456.6</v>
      </c>
      <c r="D645" s="24">
        <v>456.7</v>
      </c>
      <c r="E645" s="25">
        <f>(B645+C645+D645)/3</f>
        <v>456.6333333333334</v>
      </c>
      <c r="F645" s="25">
        <v>456.63</v>
      </c>
    </row>
    <row r="646" spans="1:6" ht="12.75">
      <c r="A646" s="20" t="s">
        <v>14</v>
      </c>
      <c r="B646" s="21">
        <f>B645*$B643</f>
        <v>1369.8000000000002</v>
      </c>
      <c r="C646" s="21">
        <f>C645*$B643</f>
        <v>1369.8000000000002</v>
      </c>
      <c r="D646" s="21">
        <f>D645*$B643</f>
        <v>1370.1</v>
      </c>
      <c r="E646" s="21">
        <f>E645*$B643</f>
        <v>1369.9</v>
      </c>
      <c r="F646" s="21">
        <f>F645*$B643</f>
        <v>1369.8899999999999</v>
      </c>
    </row>
    <row r="647" spans="1:6" ht="25.5">
      <c r="A647" s="8" t="s">
        <v>9</v>
      </c>
      <c r="B647" s="73" t="s">
        <v>154</v>
      </c>
      <c r="C647" s="74"/>
      <c r="D647" s="74"/>
      <c r="E647" s="75"/>
      <c r="F647" s="22" t="s">
        <v>10</v>
      </c>
    </row>
    <row r="648" spans="1:6" ht="12.75">
      <c r="A648" s="16" t="s">
        <v>11</v>
      </c>
      <c r="B648" s="72">
        <v>4</v>
      </c>
      <c r="C648" s="72"/>
      <c r="D648" s="72"/>
      <c r="E648" s="72"/>
      <c r="F648" s="23" t="s">
        <v>10</v>
      </c>
    </row>
    <row r="649" spans="1:6" ht="12.75">
      <c r="A649" s="16" t="s">
        <v>12</v>
      </c>
      <c r="B649" s="64"/>
      <c r="C649" s="64"/>
      <c r="D649" s="64"/>
      <c r="E649" s="64"/>
      <c r="F649" s="23" t="s">
        <v>10</v>
      </c>
    </row>
    <row r="650" spans="1:6" ht="12.75">
      <c r="A650" s="16" t="s">
        <v>13</v>
      </c>
      <c r="B650" s="24">
        <v>542.42</v>
      </c>
      <c r="C650" s="24">
        <v>542.8</v>
      </c>
      <c r="D650" s="24">
        <v>542.8</v>
      </c>
      <c r="E650" s="25">
        <f>(B650+C650+D650)/3</f>
        <v>542.6733333333333</v>
      </c>
      <c r="F650" s="25">
        <v>542.67</v>
      </c>
    </row>
    <row r="651" spans="1:6" ht="12.75">
      <c r="A651" s="20" t="s">
        <v>14</v>
      </c>
      <c r="B651" s="21">
        <f>B650*$B648</f>
        <v>2169.68</v>
      </c>
      <c r="C651" s="21">
        <f>C650*$B648</f>
        <v>2171.2</v>
      </c>
      <c r="D651" s="21">
        <f>D650*$B648</f>
        <v>2171.2</v>
      </c>
      <c r="E651" s="21">
        <f>E650*$B648</f>
        <v>2170.693333333333</v>
      </c>
      <c r="F651" s="21">
        <f>F650*$B648</f>
        <v>2170.68</v>
      </c>
    </row>
    <row r="652" spans="1:6" ht="25.5">
      <c r="A652" s="8" t="s">
        <v>9</v>
      </c>
      <c r="B652" s="71" t="s">
        <v>155</v>
      </c>
      <c r="C652" s="71"/>
      <c r="D652" s="71"/>
      <c r="E652" s="71"/>
      <c r="F652" s="22" t="s">
        <v>10</v>
      </c>
    </row>
    <row r="653" spans="1:6" ht="12.75">
      <c r="A653" s="16" t="s">
        <v>11</v>
      </c>
      <c r="B653" s="72">
        <v>2</v>
      </c>
      <c r="C653" s="72"/>
      <c r="D653" s="72"/>
      <c r="E653" s="72"/>
      <c r="F653" s="23" t="s">
        <v>10</v>
      </c>
    </row>
    <row r="654" spans="1:6" ht="12.75">
      <c r="A654" s="16" t="s">
        <v>12</v>
      </c>
      <c r="B654" s="64"/>
      <c r="C654" s="64"/>
      <c r="D654" s="64"/>
      <c r="E654" s="64"/>
      <c r="F654" s="23" t="s">
        <v>10</v>
      </c>
    </row>
    <row r="655" spans="1:6" ht="12.75">
      <c r="A655" s="16" t="s">
        <v>13</v>
      </c>
      <c r="B655" s="24">
        <v>1801.5</v>
      </c>
      <c r="C655" s="24">
        <v>1801.8</v>
      </c>
      <c r="D655" s="24">
        <v>1801.1</v>
      </c>
      <c r="E655" s="25">
        <f>(B655+C655+D655)/3</f>
        <v>1801.4666666666665</v>
      </c>
      <c r="F655" s="25">
        <v>1801.47</v>
      </c>
    </row>
    <row r="656" spans="1:6" ht="12.75">
      <c r="A656" s="20" t="s">
        <v>14</v>
      </c>
      <c r="B656" s="21">
        <f>B655*$B653</f>
        <v>3603</v>
      </c>
      <c r="C656" s="21">
        <f>C655*$B653</f>
        <v>3603.6</v>
      </c>
      <c r="D656" s="21">
        <f>D655*$B653</f>
        <v>3602.2</v>
      </c>
      <c r="E656" s="21">
        <f>E655*$B653</f>
        <v>3602.933333333333</v>
      </c>
      <c r="F656" s="21">
        <f>F655*$B653</f>
        <v>3602.94</v>
      </c>
    </row>
    <row r="657" spans="1:6" ht="25.5">
      <c r="A657" s="8" t="s">
        <v>9</v>
      </c>
      <c r="B657" s="73" t="s">
        <v>156</v>
      </c>
      <c r="C657" s="74"/>
      <c r="D657" s="74"/>
      <c r="E657" s="75"/>
      <c r="F657" s="22" t="s">
        <v>10</v>
      </c>
    </row>
    <row r="658" spans="1:6" ht="12.75">
      <c r="A658" s="16" t="s">
        <v>11</v>
      </c>
      <c r="B658" s="72">
        <v>3</v>
      </c>
      <c r="C658" s="72"/>
      <c r="D658" s="72"/>
      <c r="E658" s="72"/>
      <c r="F658" s="23" t="s">
        <v>10</v>
      </c>
    </row>
    <row r="659" spans="1:6" ht="12.75">
      <c r="A659" s="16" t="s">
        <v>12</v>
      </c>
      <c r="B659" s="64"/>
      <c r="C659" s="64"/>
      <c r="D659" s="64"/>
      <c r="E659" s="64"/>
      <c r="F659" s="23" t="s">
        <v>10</v>
      </c>
    </row>
    <row r="660" spans="1:6" ht="12.75">
      <c r="A660" s="16" t="s">
        <v>13</v>
      </c>
      <c r="B660" s="24">
        <v>558.9</v>
      </c>
      <c r="C660" s="24">
        <v>558.5</v>
      </c>
      <c r="D660" s="24">
        <v>558.9</v>
      </c>
      <c r="E660" s="25">
        <f>(B660+C660+D660)/3</f>
        <v>558.7666666666668</v>
      </c>
      <c r="F660" s="25">
        <v>558.77</v>
      </c>
    </row>
    <row r="661" spans="1:6" ht="12.75">
      <c r="A661" s="20" t="s">
        <v>14</v>
      </c>
      <c r="B661" s="21">
        <f>B660*$B658</f>
        <v>1676.6999999999998</v>
      </c>
      <c r="C661" s="21">
        <f>C660*$B658</f>
        <v>1675.5</v>
      </c>
      <c r="D661" s="21">
        <f>D660*$B658</f>
        <v>1676.6999999999998</v>
      </c>
      <c r="E661" s="21">
        <f>E660*$B658</f>
        <v>1676.3000000000002</v>
      </c>
      <c r="F661" s="21">
        <f>F660*$B658</f>
        <v>1676.31</v>
      </c>
    </row>
    <row r="662" spans="1:6" ht="25.5">
      <c r="A662" s="8" t="s">
        <v>9</v>
      </c>
      <c r="B662" s="71" t="s">
        <v>157</v>
      </c>
      <c r="C662" s="71"/>
      <c r="D662" s="71"/>
      <c r="E662" s="71"/>
      <c r="F662" s="22" t="s">
        <v>10</v>
      </c>
    </row>
    <row r="663" spans="1:6" ht="12.75">
      <c r="A663" s="16" t="s">
        <v>11</v>
      </c>
      <c r="B663" s="72">
        <v>3</v>
      </c>
      <c r="C663" s="72"/>
      <c r="D663" s="72"/>
      <c r="E663" s="72"/>
      <c r="F663" s="23" t="s">
        <v>10</v>
      </c>
    </row>
    <row r="664" spans="1:6" ht="12.75">
      <c r="A664" s="16" t="s">
        <v>12</v>
      </c>
      <c r="B664" s="64"/>
      <c r="C664" s="64"/>
      <c r="D664" s="64"/>
      <c r="E664" s="64"/>
      <c r="F664" s="23" t="s">
        <v>10</v>
      </c>
    </row>
    <row r="665" spans="1:6" ht="12.75">
      <c r="A665" s="16" t="s">
        <v>13</v>
      </c>
      <c r="B665" s="24">
        <v>886.56</v>
      </c>
      <c r="C665" s="24">
        <v>886.7</v>
      </c>
      <c r="D665" s="24">
        <v>886.25</v>
      </c>
      <c r="E665" s="25">
        <f>(B665+C665+D665)/3</f>
        <v>886.5033333333334</v>
      </c>
      <c r="F665" s="25">
        <v>886.5</v>
      </c>
    </row>
    <row r="666" spans="1:6" ht="12.75">
      <c r="A666" s="20" t="s">
        <v>14</v>
      </c>
      <c r="B666" s="21">
        <f>B665*$B663</f>
        <v>2659.68</v>
      </c>
      <c r="C666" s="21">
        <f>C665*$B663</f>
        <v>2660.1000000000004</v>
      </c>
      <c r="D666" s="21">
        <f>D665*$B663</f>
        <v>2658.75</v>
      </c>
      <c r="E666" s="21">
        <f>E665*$B663</f>
        <v>2659.51</v>
      </c>
      <c r="F666" s="21">
        <f>F665*$B663</f>
        <v>2659.5</v>
      </c>
    </row>
    <row r="667" spans="1:6" ht="25.5">
      <c r="A667" s="8" t="s">
        <v>9</v>
      </c>
      <c r="B667" s="73" t="s">
        <v>158</v>
      </c>
      <c r="C667" s="74"/>
      <c r="D667" s="74"/>
      <c r="E667" s="75"/>
      <c r="F667" s="22" t="s">
        <v>10</v>
      </c>
    </row>
    <row r="668" spans="1:6" ht="12.75">
      <c r="A668" s="16" t="s">
        <v>11</v>
      </c>
      <c r="B668" s="72">
        <v>1</v>
      </c>
      <c r="C668" s="72"/>
      <c r="D668" s="72"/>
      <c r="E668" s="72"/>
      <c r="F668" s="23" t="s">
        <v>10</v>
      </c>
    </row>
    <row r="669" spans="1:6" ht="12.75">
      <c r="A669" s="16" t="s">
        <v>12</v>
      </c>
      <c r="B669" s="64"/>
      <c r="C669" s="64"/>
      <c r="D669" s="64"/>
      <c r="E669" s="64"/>
      <c r="F669" s="23" t="s">
        <v>10</v>
      </c>
    </row>
    <row r="670" spans="1:6" ht="12.75">
      <c r="A670" s="16" t="s">
        <v>13</v>
      </c>
      <c r="B670" s="24">
        <v>428.34</v>
      </c>
      <c r="C670" s="24">
        <v>428.4</v>
      </c>
      <c r="D670" s="24">
        <v>428.2</v>
      </c>
      <c r="E670" s="25">
        <f>(B670+C670+D670)/3</f>
        <v>428.31333333333333</v>
      </c>
      <c r="F670" s="25">
        <v>428.31</v>
      </c>
    </row>
    <row r="671" spans="1:6" ht="12.75">
      <c r="A671" s="20" t="s">
        <v>14</v>
      </c>
      <c r="B671" s="21">
        <f>B670*$B668</f>
        <v>428.34</v>
      </c>
      <c r="C671" s="21">
        <f>C670*$B668</f>
        <v>428.4</v>
      </c>
      <c r="D671" s="21">
        <f>D670*$B668</f>
        <v>428.2</v>
      </c>
      <c r="E671" s="21">
        <f>E670*$B668</f>
        <v>428.31333333333333</v>
      </c>
      <c r="F671" s="21">
        <f>F670*$B668</f>
        <v>428.31</v>
      </c>
    </row>
    <row r="672" spans="1:6" ht="25.5">
      <c r="A672" s="8" t="s">
        <v>9</v>
      </c>
      <c r="B672" s="71" t="s">
        <v>159</v>
      </c>
      <c r="C672" s="71"/>
      <c r="D672" s="71"/>
      <c r="E672" s="71"/>
      <c r="F672" s="22" t="s">
        <v>10</v>
      </c>
    </row>
    <row r="673" spans="1:6" ht="12.75">
      <c r="A673" s="16" t="s">
        <v>11</v>
      </c>
      <c r="B673" s="72">
        <v>1</v>
      </c>
      <c r="C673" s="72"/>
      <c r="D673" s="72"/>
      <c r="E673" s="72"/>
      <c r="F673" s="23" t="s">
        <v>10</v>
      </c>
    </row>
    <row r="674" spans="1:6" ht="12.75">
      <c r="A674" s="16" t="s">
        <v>12</v>
      </c>
      <c r="B674" s="64"/>
      <c r="C674" s="64"/>
      <c r="D674" s="64"/>
      <c r="E674" s="64"/>
      <c r="F674" s="23" t="s">
        <v>10</v>
      </c>
    </row>
    <row r="675" spans="1:6" ht="12.75">
      <c r="A675" s="16" t="s">
        <v>13</v>
      </c>
      <c r="B675" s="24">
        <v>1322.28</v>
      </c>
      <c r="C675" s="24">
        <v>1322.1</v>
      </c>
      <c r="D675" s="24">
        <v>1322.18</v>
      </c>
      <c r="E675" s="25">
        <f>(B675+C675+D675)/3</f>
        <v>1322.1866666666667</v>
      </c>
      <c r="F675" s="25">
        <v>1322.19</v>
      </c>
    </row>
    <row r="676" spans="1:6" ht="12.75">
      <c r="A676" s="20" t="s">
        <v>14</v>
      </c>
      <c r="B676" s="21">
        <f>B675*$B673</f>
        <v>1322.28</v>
      </c>
      <c r="C676" s="21">
        <f>C675*$B673</f>
        <v>1322.1</v>
      </c>
      <c r="D676" s="21">
        <f>D675*$B673</f>
        <v>1322.18</v>
      </c>
      <c r="E676" s="21">
        <f>E675*$B673</f>
        <v>1322.1866666666667</v>
      </c>
      <c r="F676" s="21">
        <f>F675*$B673</f>
        <v>1322.19</v>
      </c>
    </row>
    <row r="677" spans="1:6" ht="25.5">
      <c r="A677" s="8" t="s">
        <v>9</v>
      </c>
      <c r="B677" s="73" t="s">
        <v>160</v>
      </c>
      <c r="C677" s="74"/>
      <c r="D677" s="74"/>
      <c r="E677" s="75"/>
      <c r="F677" s="22" t="s">
        <v>10</v>
      </c>
    </row>
    <row r="678" spans="1:6" ht="12.75">
      <c r="A678" s="16" t="s">
        <v>11</v>
      </c>
      <c r="B678" s="72">
        <v>1</v>
      </c>
      <c r="C678" s="72"/>
      <c r="D678" s="72"/>
      <c r="E678" s="72"/>
      <c r="F678" s="23" t="s">
        <v>10</v>
      </c>
    </row>
    <row r="679" spans="1:6" ht="12.75">
      <c r="A679" s="16" t="s">
        <v>12</v>
      </c>
      <c r="B679" s="64"/>
      <c r="C679" s="64"/>
      <c r="D679" s="64"/>
      <c r="E679" s="64"/>
      <c r="F679" s="23" t="s">
        <v>10</v>
      </c>
    </row>
    <row r="680" spans="1:6" ht="12.75">
      <c r="A680" s="16" t="s">
        <v>13</v>
      </c>
      <c r="B680" s="24">
        <v>852.9</v>
      </c>
      <c r="C680" s="24">
        <v>852.1</v>
      </c>
      <c r="D680" s="24">
        <v>852.99</v>
      </c>
      <c r="E680" s="25">
        <f>(B680+C680+D680)/3</f>
        <v>852.6633333333333</v>
      </c>
      <c r="F680" s="25">
        <v>852.66</v>
      </c>
    </row>
    <row r="681" spans="1:6" ht="12.75">
      <c r="A681" s="20" t="s">
        <v>14</v>
      </c>
      <c r="B681" s="21">
        <f>B680*$B678</f>
        <v>852.9</v>
      </c>
      <c r="C681" s="21">
        <f>C680*$B678</f>
        <v>852.1</v>
      </c>
      <c r="D681" s="21">
        <f>D680*$B678</f>
        <v>852.99</v>
      </c>
      <c r="E681" s="21">
        <f>E680*$B678</f>
        <v>852.6633333333333</v>
      </c>
      <c r="F681" s="21">
        <f>F680*$B678</f>
        <v>852.66</v>
      </c>
    </row>
    <row r="682" spans="1:6" ht="25.5">
      <c r="A682" s="8" t="s">
        <v>9</v>
      </c>
      <c r="B682" s="71" t="s">
        <v>161</v>
      </c>
      <c r="C682" s="71"/>
      <c r="D682" s="71"/>
      <c r="E682" s="71"/>
      <c r="F682" s="22" t="s">
        <v>10</v>
      </c>
    </row>
    <row r="683" spans="1:6" ht="12.75">
      <c r="A683" s="16" t="s">
        <v>11</v>
      </c>
      <c r="B683" s="72">
        <v>3</v>
      </c>
      <c r="C683" s="72"/>
      <c r="D683" s="72"/>
      <c r="E683" s="72"/>
      <c r="F683" s="23" t="s">
        <v>10</v>
      </c>
    </row>
    <row r="684" spans="1:6" ht="12.75">
      <c r="A684" s="16" t="s">
        <v>12</v>
      </c>
      <c r="B684" s="64"/>
      <c r="C684" s="64"/>
      <c r="D684" s="64"/>
      <c r="E684" s="64"/>
      <c r="F684" s="23" t="s">
        <v>10</v>
      </c>
    </row>
    <row r="685" spans="1:6" ht="12.75">
      <c r="A685" s="16" t="s">
        <v>13</v>
      </c>
      <c r="B685" s="24">
        <v>380.1</v>
      </c>
      <c r="C685" s="24">
        <v>380.25</v>
      </c>
      <c r="D685" s="24">
        <v>380</v>
      </c>
      <c r="E685" s="25">
        <f>(B685+C685+D685)/3</f>
        <v>380.1166666666666</v>
      </c>
      <c r="F685" s="25">
        <v>380.12</v>
      </c>
    </row>
    <row r="686" spans="1:6" ht="12.75">
      <c r="A686" s="20" t="s">
        <v>14</v>
      </c>
      <c r="B686" s="21">
        <f>B685*$B683</f>
        <v>1140.3000000000002</v>
      </c>
      <c r="C686" s="21">
        <f>C685*$B683</f>
        <v>1140.75</v>
      </c>
      <c r="D686" s="21">
        <f>D685*$B683</f>
        <v>1140</v>
      </c>
      <c r="E686" s="21">
        <f>E685*$B683</f>
        <v>1140.35</v>
      </c>
      <c r="F686" s="21">
        <f>F685*$B683</f>
        <v>1140.3600000000001</v>
      </c>
    </row>
    <row r="687" spans="1:6" ht="25.5">
      <c r="A687" s="8" t="s">
        <v>9</v>
      </c>
      <c r="B687" s="73" t="s">
        <v>162</v>
      </c>
      <c r="C687" s="74"/>
      <c r="D687" s="74"/>
      <c r="E687" s="75"/>
      <c r="F687" s="22" t="s">
        <v>10</v>
      </c>
    </row>
    <row r="688" spans="1:6" ht="12.75">
      <c r="A688" s="16" t="s">
        <v>11</v>
      </c>
      <c r="B688" s="72">
        <v>1</v>
      </c>
      <c r="C688" s="72"/>
      <c r="D688" s="72"/>
      <c r="E688" s="72"/>
      <c r="F688" s="23" t="s">
        <v>10</v>
      </c>
    </row>
    <row r="689" spans="1:6" ht="12.75">
      <c r="A689" s="16" t="s">
        <v>12</v>
      </c>
      <c r="B689" s="64"/>
      <c r="C689" s="64"/>
      <c r="D689" s="64"/>
      <c r="E689" s="64"/>
      <c r="F689" s="23" t="s">
        <v>10</v>
      </c>
    </row>
    <row r="690" spans="1:6" ht="12.75">
      <c r="A690" s="16" t="s">
        <v>13</v>
      </c>
      <c r="B690" s="24">
        <v>373.14</v>
      </c>
      <c r="C690" s="24">
        <v>373.2</v>
      </c>
      <c r="D690" s="24">
        <v>373.5</v>
      </c>
      <c r="E690" s="25">
        <f>(B690+C690+D690)/3</f>
        <v>373.28</v>
      </c>
      <c r="F690" s="25">
        <v>373.28</v>
      </c>
    </row>
    <row r="691" spans="1:6" ht="12.75">
      <c r="A691" s="20" t="s">
        <v>14</v>
      </c>
      <c r="B691" s="21">
        <f>B690*$B688</f>
        <v>373.14</v>
      </c>
      <c r="C691" s="21">
        <f>C690*$B688</f>
        <v>373.2</v>
      </c>
      <c r="D691" s="21">
        <f>D690*$B688</f>
        <v>373.5</v>
      </c>
      <c r="E691" s="21">
        <f>E690*$B688</f>
        <v>373.28</v>
      </c>
      <c r="F691" s="21">
        <f>F690*$B688</f>
        <v>373.28</v>
      </c>
    </row>
    <row r="692" spans="1:6" ht="25.5">
      <c r="A692" s="8" t="s">
        <v>9</v>
      </c>
      <c r="B692" s="71" t="s">
        <v>163</v>
      </c>
      <c r="C692" s="71"/>
      <c r="D692" s="71"/>
      <c r="E692" s="71"/>
      <c r="F692" s="22" t="s">
        <v>10</v>
      </c>
    </row>
    <row r="693" spans="1:6" ht="12.75">
      <c r="A693" s="16" t="s">
        <v>11</v>
      </c>
      <c r="B693" s="72">
        <v>1</v>
      </c>
      <c r="C693" s="72"/>
      <c r="D693" s="72"/>
      <c r="E693" s="72"/>
      <c r="F693" s="23" t="s">
        <v>10</v>
      </c>
    </row>
    <row r="694" spans="1:6" ht="12.75">
      <c r="A694" s="16" t="s">
        <v>12</v>
      </c>
      <c r="B694" s="64"/>
      <c r="C694" s="64"/>
      <c r="D694" s="64"/>
      <c r="E694" s="64"/>
      <c r="F694" s="23" t="s">
        <v>10</v>
      </c>
    </row>
    <row r="695" spans="1:6" ht="12.75">
      <c r="A695" s="16" t="s">
        <v>13</v>
      </c>
      <c r="B695" s="24">
        <v>471.78</v>
      </c>
      <c r="C695" s="24">
        <v>471.9</v>
      </c>
      <c r="D695" s="24">
        <v>471.4</v>
      </c>
      <c r="E695" s="25">
        <f>(B695+C695+D695)/3</f>
        <v>471.6933333333333</v>
      </c>
      <c r="F695" s="25">
        <v>471.69</v>
      </c>
    </row>
    <row r="696" spans="1:6" ht="12.75">
      <c r="A696" s="20" t="s">
        <v>14</v>
      </c>
      <c r="B696" s="21">
        <f>B695*$B693</f>
        <v>471.78</v>
      </c>
      <c r="C696" s="21">
        <f>C695*$B693</f>
        <v>471.9</v>
      </c>
      <c r="D696" s="21">
        <f>D695*$B693</f>
        <v>471.4</v>
      </c>
      <c r="E696" s="21">
        <f>E695*$B693</f>
        <v>471.6933333333333</v>
      </c>
      <c r="F696" s="21">
        <f>F695*$B693</f>
        <v>471.69</v>
      </c>
    </row>
    <row r="697" spans="1:6" ht="25.5">
      <c r="A697" s="8" t="s">
        <v>9</v>
      </c>
      <c r="B697" s="71" t="s">
        <v>164</v>
      </c>
      <c r="C697" s="71"/>
      <c r="D697" s="71"/>
      <c r="E697" s="71"/>
      <c r="F697" s="22" t="s">
        <v>10</v>
      </c>
    </row>
    <row r="698" spans="1:6" ht="12.75">
      <c r="A698" s="16" t="s">
        <v>11</v>
      </c>
      <c r="B698" s="72">
        <v>1</v>
      </c>
      <c r="C698" s="72"/>
      <c r="D698" s="72"/>
      <c r="E698" s="72"/>
      <c r="F698" s="23" t="s">
        <v>10</v>
      </c>
    </row>
    <row r="699" spans="1:6" ht="12.75">
      <c r="A699" s="16" t="s">
        <v>12</v>
      </c>
      <c r="B699" s="64"/>
      <c r="C699" s="64"/>
      <c r="D699" s="64"/>
      <c r="E699" s="64"/>
      <c r="F699" s="23" t="s">
        <v>10</v>
      </c>
    </row>
    <row r="700" spans="1:6" ht="12.75">
      <c r="A700" s="16" t="s">
        <v>13</v>
      </c>
      <c r="B700" s="24">
        <v>206.1</v>
      </c>
      <c r="C700" s="24">
        <v>206.5</v>
      </c>
      <c r="D700" s="24">
        <v>206</v>
      </c>
      <c r="E700" s="25">
        <f>(B700+C700+D700)/3</f>
        <v>206.20000000000002</v>
      </c>
      <c r="F700" s="25">
        <v>206.2</v>
      </c>
    </row>
    <row r="701" spans="1:6" ht="12.75">
      <c r="A701" s="20" t="s">
        <v>14</v>
      </c>
      <c r="B701" s="21">
        <f>B700*$B698</f>
        <v>206.1</v>
      </c>
      <c r="C701" s="21">
        <f>C700*$B698</f>
        <v>206.5</v>
      </c>
      <c r="D701" s="21">
        <f>D700*$B698</f>
        <v>206</v>
      </c>
      <c r="E701" s="21">
        <f>E700*$B698</f>
        <v>206.20000000000002</v>
      </c>
      <c r="F701" s="21">
        <f>F700*$B698</f>
        <v>206.2</v>
      </c>
    </row>
    <row r="702" spans="1:6" ht="25.5">
      <c r="A702" s="8" t="s">
        <v>9</v>
      </c>
      <c r="B702" s="73" t="s">
        <v>165</v>
      </c>
      <c r="C702" s="74"/>
      <c r="D702" s="74"/>
      <c r="E702" s="75"/>
      <c r="F702" s="22" t="s">
        <v>10</v>
      </c>
    </row>
    <row r="703" spans="1:6" ht="12.75">
      <c r="A703" s="16" t="s">
        <v>11</v>
      </c>
      <c r="B703" s="72">
        <v>1</v>
      </c>
      <c r="C703" s="72"/>
      <c r="D703" s="72"/>
      <c r="E703" s="72"/>
      <c r="F703" s="23" t="s">
        <v>10</v>
      </c>
    </row>
    <row r="704" spans="1:6" ht="12.75">
      <c r="A704" s="16" t="s">
        <v>12</v>
      </c>
      <c r="B704" s="64"/>
      <c r="C704" s="64"/>
      <c r="D704" s="64"/>
      <c r="E704" s="64"/>
      <c r="F704" s="23" t="s">
        <v>10</v>
      </c>
    </row>
    <row r="705" spans="1:6" ht="12.75">
      <c r="A705" s="16" t="s">
        <v>13</v>
      </c>
      <c r="B705" s="24">
        <v>80</v>
      </c>
      <c r="C705" s="24">
        <v>80.5</v>
      </c>
      <c r="D705" s="24">
        <v>80.2</v>
      </c>
      <c r="E705" s="25">
        <f>(B705+C705+D705)/3</f>
        <v>80.23333333333333</v>
      </c>
      <c r="F705" s="25">
        <v>80.23</v>
      </c>
    </row>
    <row r="706" spans="1:6" ht="12.75">
      <c r="A706" s="20" t="s">
        <v>14</v>
      </c>
      <c r="B706" s="21">
        <f>B705*$B703</f>
        <v>80</v>
      </c>
      <c r="C706" s="21">
        <f>C705*$B703</f>
        <v>80.5</v>
      </c>
      <c r="D706" s="21">
        <f>D705*$B703</f>
        <v>80.2</v>
      </c>
      <c r="E706" s="21">
        <f>E705*$B703</f>
        <v>80.23333333333333</v>
      </c>
      <c r="F706" s="21">
        <f>F705*$B703</f>
        <v>80.23</v>
      </c>
    </row>
    <row r="707" spans="1:6" ht="25.5">
      <c r="A707" s="8" t="s">
        <v>9</v>
      </c>
      <c r="B707" s="71" t="s">
        <v>166</v>
      </c>
      <c r="C707" s="71"/>
      <c r="D707" s="71"/>
      <c r="E707" s="71"/>
      <c r="F707" s="22" t="s">
        <v>10</v>
      </c>
    </row>
    <row r="708" spans="1:6" ht="12.75">
      <c r="A708" s="16" t="s">
        <v>11</v>
      </c>
      <c r="B708" s="72">
        <v>2</v>
      </c>
      <c r="C708" s="72"/>
      <c r="D708" s="72"/>
      <c r="E708" s="72"/>
      <c r="F708" s="23" t="s">
        <v>10</v>
      </c>
    </row>
    <row r="709" spans="1:6" ht="12.75">
      <c r="A709" s="16" t="s">
        <v>12</v>
      </c>
      <c r="B709" s="64"/>
      <c r="C709" s="64"/>
      <c r="D709" s="64"/>
      <c r="E709" s="64"/>
      <c r="F709" s="23" t="s">
        <v>10</v>
      </c>
    </row>
    <row r="710" spans="1:6" ht="12.75">
      <c r="A710" s="16" t="s">
        <v>13</v>
      </c>
      <c r="B710" s="24">
        <v>381.66</v>
      </c>
      <c r="C710" s="24">
        <v>381.5</v>
      </c>
      <c r="D710" s="24">
        <v>381.3</v>
      </c>
      <c r="E710" s="25">
        <f>(B710+C710+D710)/3</f>
        <v>381.4866666666667</v>
      </c>
      <c r="F710" s="25">
        <v>381.49</v>
      </c>
    </row>
    <row r="711" spans="1:6" ht="12.75">
      <c r="A711" s="20" t="s">
        <v>14</v>
      </c>
      <c r="B711" s="21">
        <f>B710*$B708</f>
        <v>763.32</v>
      </c>
      <c r="C711" s="21">
        <f>C710*$B708</f>
        <v>763</v>
      </c>
      <c r="D711" s="21">
        <f>D710*$B708</f>
        <v>762.6</v>
      </c>
      <c r="E711" s="21">
        <f>E710*$B708</f>
        <v>762.9733333333334</v>
      </c>
      <c r="F711" s="21">
        <f>F710*$B708</f>
        <v>762.98</v>
      </c>
    </row>
    <row r="712" spans="1:6" ht="25.5">
      <c r="A712" s="8" t="s">
        <v>9</v>
      </c>
      <c r="B712" s="73" t="s">
        <v>167</v>
      </c>
      <c r="C712" s="74"/>
      <c r="D712" s="74"/>
      <c r="E712" s="75"/>
      <c r="F712" s="22" t="s">
        <v>10</v>
      </c>
    </row>
    <row r="713" spans="1:6" ht="12.75">
      <c r="A713" s="16" t="s">
        <v>11</v>
      </c>
      <c r="B713" s="72">
        <v>1</v>
      </c>
      <c r="C713" s="72"/>
      <c r="D713" s="72"/>
      <c r="E713" s="72"/>
      <c r="F713" s="23" t="s">
        <v>10</v>
      </c>
    </row>
    <row r="714" spans="1:6" ht="12.75">
      <c r="A714" s="16" t="s">
        <v>12</v>
      </c>
      <c r="B714" s="64"/>
      <c r="C714" s="64"/>
      <c r="D714" s="64"/>
      <c r="E714" s="64"/>
      <c r="F714" s="23" t="s">
        <v>10</v>
      </c>
    </row>
    <row r="715" spans="1:6" ht="12.75">
      <c r="A715" s="16" t="s">
        <v>13</v>
      </c>
      <c r="B715" s="24">
        <v>267.3</v>
      </c>
      <c r="C715" s="24">
        <v>268</v>
      </c>
      <c r="D715" s="24">
        <v>267.1</v>
      </c>
      <c r="E715" s="25">
        <f>(B715+C715+D715)/3</f>
        <v>267.46666666666664</v>
      </c>
      <c r="F715" s="25">
        <v>267.47</v>
      </c>
    </row>
    <row r="716" spans="1:6" ht="12.75">
      <c r="A716" s="20" t="s">
        <v>14</v>
      </c>
      <c r="B716" s="21">
        <f>B715*$B713</f>
        <v>267.3</v>
      </c>
      <c r="C716" s="21">
        <f>C715*$B713</f>
        <v>268</v>
      </c>
      <c r="D716" s="21">
        <f>D715*$B713</f>
        <v>267.1</v>
      </c>
      <c r="E716" s="21">
        <f>E715*$B713</f>
        <v>267.46666666666664</v>
      </c>
      <c r="F716" s="21">
        <f>F715*$B713</f>
        <v>267.47</v>
      </c>
    </row>
    <row r="717" spans="1:6" ht="25.5">
      <c r="A717" s="8" t="s">
        <v>9</v>
      </c>
      <c r="B717" s="71" t="s">
        <v>168</v>
      </c>
      <c r="C717" s="71"/>
      <c r="D717" s="71"/>
      <c r="E717" s="71"/>
      <c r="F717" s="22" t="s">
        <v>10</v>
      </c>
    </row>
    <row r="718" spans="1:6" ht="12.75">
      <c r="A718" s="16" t="s">
        <v>11</v>
      </c>
      <c r="B718" s="72">
        <v>1</v>
      </c>
      <c r="C718" s="72"/>
      <c r="D718" s="72"/>
      <c r="E718" s="72"/>
      <c r="F718" s="23" t="s">
        <v>10</v>
      </c>
    </row>
    <row r="719" spans="1:6" ht="12.75">
      <c r="A719" s="16" t="s">
        <v>12</v>
      </c>
      <c r="B719" s="64"/>
      <c r="C719" s="64"/>
      <c r="D719" s="64"/>
      <c r="E719" s="64"/>
      <c r="F719" s="23" t="s">
        <v>10</v>
      </c>
    </row>
    <row r="720" spans="1:6" ht="12.75">
      <c r="A720" s="16" t="s">
        <v>13</v>
      </c>
      <c r="B720" s="24">
        <v>1004.52</v>
      </c>
      <c r="C720" s="24">
        <v>1004.1</v>
      </c>
      <c r="D720" s="24">
        <v>1004.8</v>
      </c>
      <c r="E720" s="25">
        <f>(B720+C720+D720)/3</f>
        <v>1004.4733333333334</v>
      </c>
      <c r="F720" s="25">
        <v>1004.47</v>
      </c>
    </row>
    <row r="721" spans="1:6" ht="12.75">
      <c r="A721" s="20" t="s">
        <v>14</v>
      </c>
      <c r="B721" s="21">
        <f>B720*$B718</f>
        <v>1004.52</v>
      </c>
      <c r="C721" s="21">
        <f>C720*$B718</f>
        <v>1004.1</v>
      </c>
      <c r="D721" s="21">
        <f>D720*$B718</f>
        <v>1004.8</v>
      </c>
      <c r="E721" s="21">
        <f>E720*$B718</f>
        <v>1004.4733333333334</v>
      </c>
      <c r="F721" s="21">
        <f>F720*$B718</f>
        <v>1004.47</v>
      </c>
    </row>
    <row r="722" spans="1:6" ht="25.5">
      <c r="A722" s="8" t="s">
        <v>9</v>
      </c>
      <c r="B722" s="73" t="s">
        <v>169</v>
      </c>
      <c r="C722" s="74"/>
      <c r="D722" s="74"/>
      <c r="E722" s="75"/>
      <c r="F722" s="22" t="s">
        <v>10</v>
      </c>
    </row>
    <row r="723" spans="1:6" ht="12.75">
      <c r="A723" s="16" t="s">
        <v>11</v>
      </c>
      <c r="B723" s="72">
        <v>1</v>
      </c>
      <c r="C723" s="72"/>
      <c r="D723" s="72"/>
      <c r="E723" s="72"/>
      <c r="F723" s="23" t="s">
        <v>10</v>
      </c>
    </row>
    <row r="724" spans="1:6" ht="12.75">
      <c r="A724" s="16" t="s">
        <v>12</v>
      </c>
      <c r="B724" s="64"/>
      <c r="C724" s="64"/>
      <c r="D724" s="64"/>
      <c r="E724" s="64"/>
      <c r="F724" s="23" t="s">
        <v>10</v>
      </c>
    </row>
    <row r="725" spans="1:6" ht="12.75">
      <c r="A725" s="16" t="s">
        <v>13</v>
      </c>
      <c r="B725" s="24">
        <v>712.2</v>
      </c>
      <c r="C725" s="24">
        <v>712.4</v>
      </c>
      <c r="D725" s="24">
        <v>712.1</v>
      </c>
      <c r="E725" s="25">
        <f>(B725+C725+D725)/3</f>
        <v>712.2333333333332</v>
      </c>
      <c r="F725" s="25">
        <v>712.23</v>
      </c>
    </row>
    <row r="726" spans="1:6" ht="12.75">
      <c r="A726" s="20" t="s">
        <v>14</v>
      </c>
      <c r="B726" s="21">
        <f>B725*$B723</f>
        <v>712.2</v>
      </c>
      <c r="C726" s="21">
        <f>C725*$B723</f>
        <v>712.4</v>
      </c>
      <c r="D726" s="21">
        <f>D725*$B723</f>
        <v>712.1</v>
      </c>
      <c r="E726" s="21">
        <f>E725*$B723</f>
        <v>712.2333333333332</v>
      </c>
      <c r="F726" s="21">
        <f>F725*$B723</f>
        <v>712.23</v>
      </c>
    </row>
    <row r="727" spans="1:6" ht="25.5">
      <c r="A727" s="8" t="s">
        <v>9</v>
      </c>
      <c r="B727" s="71" t="s">
        <v>170</v>
      </c>
      <c r="C727" s="71"/>
      <c r="D727" s="71"/>
      <c r="E727" s="71"/>
      <c r="F727" s="22" t="s">
        <v>10</v>
      </c>
    </row>
    <row r="728" spans="1:6" ht="12.75">
      <c r="A728" s="16" t="s">
        <v>11</v>
      </c>
      <c r="B728" s="72">
        <v>1</v>
      </c>
      <c r="C728" s="72"/>
      <c r="D728" s="72"/>
      <c r="E728" s="72"/>
      <c r="F728" s="23" t="s">
        <v>10</v>
      </c>
    </row>
    <row r="729" spans="1:6" ht="12.75">
      <c r="A729" s="16" t="s">
        <v>12</v>
      </c>
      <c r="B729" s="64"/>
      <c r="C729" s="64"/>
      <c r="D729" s="64"/>
      <c r="E729" s="64"/>
      <c r="F729" s="23" t="s">
        <v>10</v>
      </c>
    </row>
    <row r="730" spans="1:6" ht="12.75">
      <c r="A730" s="16" t="s">
        <v>13</v>
      </c>
      <c r="B730" s="24">
        <v>587.07</v>
      </c>
      <c r="C730" s="24">
        <v>587.5</v>
      </c>
      <c r="D730" s="24">
        <v>587.1</v>
      </c>
      <c r="E730" s="25">
        <f>(B730+C730+D730)/3</f>
        <v>587.2233333333334</v>
      </c>
      <c r="F730" s="25">
        <v>587.22</v>
      </c>
    </row>
    <row r="731" spans="1:6" ht="12.75">
      <c r="A731" s="20" t="s">
        <v>14</v>
      </c>
      <c r="B731" s="21">
        <f>B730*$B728</f>
        <v>587.07</v>
      </c>
      <c r="C731" s="21">
        <f>C730*$B728</f>
        <v>587.5</v>
      </c>
      <c r="D731" s="21">
        <f>D730*$B728</f>
        <v>587.1</v>
      </c>
      <c r="E731" s="21">
        <f>E730*$B728</f>
        <v>587.2233333333334</v>
      </c>
      <c r="F731" s="21">
        <f>F730*$B728</f>
        <v>587.22</v>
      </c>
    </row>
    <row r="732" spans="1:6" ht="25.5">
      <c r="A732" s="8" t="s">
        <v>9</v>
      </c>
      <c r="B732" s="73" t="s">
        <v>171</v>
      </c>
      <c r="C732" s="74"/>
      <c r="D732" s="74"/>
      <c r="E732" s="75"/>
      <c r="F732" s="22" t="s">
        <v>10</v>
      </c>
    </row>
    <row r="733" spans="1:6" ht="12.75">
      <c r="A733" s="16" t="s">
        <v>11</v>
      </c>
      <c r="B733" s="72">
        <v>1</v>
      </c>
      <c r="C733" s="72"/>
      <c r="D733" s="72"/>
      <c r="E733" s="72"/>
      <c r="F733" s="23" t="s">
        <v>10</v>
      </c>
    </row>
    <row r="734" spans="1:6" ht="12.75">
      <c r="A734" s="16" t="s">
        <v>12</v>
      </c>
      <c r="B734" s="64"/>
      <c r="C734" s="64"/>
      <c r="D734" s="64"/>
      <c r="E734" s="64"/>
      <c r="F734" s="23" t="s">
        <v>10</v>
      </c>
    </row>
    <row r="735" spans="1:6" ht="12.75">
      <c r="A735" s="16" t="s">
        <v>13</v>
      </c>
      <c r="B735" s="24">
        <v>78.9</v>
      </c>
      <c r="C735" s="24">
        <v>78.5</v>
      </c>
      <c r="D735" s="24">
        <v>79.1</v>
      </c>
      <c r="E735" s="25">
        <f>(B735+C735+D735)/3</f>
        <v>78.83333333333333</v>
      </c>
      <c r="F735" s="25">
        <v>78.83</v>
      </c>
    </row>
    <row r="736" spans="1:6" ht="12.75">
      <c r="A736" s="20" t="s">
        <v>14</v>
      </c>
      <c r="B736" s="21">
        <f>B735*$B733</f>
        <v>78.9</v>
      </c>
      <c r="C736" s="21">
        <f>C735*$B733</f>
        <v>78.5</v>
      </c>
      <c r="D736" s="21">
        <f>D735*$B733</f>
        <v>79.1</v>
      </c>
      <c r="E736" s="21">
        <f>E735*$B733</f>
        <v>78.83333333333333</v>
      </c>
      <c r="F736" s="21">
        <f>F735*$B733</f>
        <v>78.83</v>
      </c>
    </row>
    <row r="737" spans="1:6" ht="25.5">
      <c r="A737" s="8" t="s">
        <v>9</v>
      </c>
      <c r="B737" s="71" t="s">
        <v>172</v>
      </c>
      <c r="C737" s="71"/>
      <c r="D737" s="71"/>
      <c r="E737" s="71"/>
      <c r="F737" s="22" t="s">
        <v>10</v>
      </c>
    </row>
    <row r="738" spans="1:6" ht="12.75">
      <c r="A738" s="16" t="s">
        <v>11</v>
      </c>
      <c r="B738" s="72">
        <v>1</v>
      </c>
      <c r="C738" s="72"/>
      <c r="D738" s="72"/>
      <c r="E738" s="72"/>
      <c r="F738" s="23" t="s">
        <v>10</v>
      </c>
    </row>
    <row r="739" spans="1:6" ht="12.75">
      <c r="A739" s="16" t="s">
        <v>12</v>
      </c>
      <c r="B739" s="64"/>
      <c r="C739" s="64"/>
      <c r="D739" s="64"/>
      <c r="E739" s="64"/>
      <c r="F739" s="23" t="s">
        <v>10</v>
      </c>
    </row>
    <row r="740" spans="1:6" ht="12.75">
      <c r="A740" s="16" t="s">
        <v>13</v>
      </c>
      <c r="B740" s="24">
        <v>563.22</v>
      </c>
      <c r="C740" s="24">
        <v>563.5</v>
      </c>
      <c r="D740" s="24">
        <v>562.9</v>
      </c>
      <c r="E740" s="25">
        <f>(B740+C740+D740)/3</f>
        <v>563.2066666666666</v>
      </c>
      <c r="F740" s="25">
        <v>563.21</v>
      </c>
    </row>
    <row r="741" spans="1:6" ht="12.75">
      <c r="A741" s="20" t="s">
        <v>14</v>
      </c>
      <c r="B741" s="21">
        <f>B740*$B738</f>
        <v>563.22</v>
      </c>
      <c r="C741" s="21">
        <f>C740*$B738</f>
        <v>563.5</v>
      </c>
      <c r="D741" s="21">
        <f>D740*$B738</f>
        <v>562.9</v>
      </c>
      <c r="E741" s="21">
        <f>E740*$B738</f>
        <v>563.2066666666666</v>
      </c>
      <c r="F741" s="21">
        <f>F740*$B738</f>
        <v>563.21</v>
      </c>
    </row>
    <row r="742" spans="1:6" ht="25.5">
      <c r="A742" s="8" t="s">
        <v>9</v>
      </c>
      <c r="B742" s="73" t="s">
        <v>173</v>
      </c>
      <c r="C742" s="74"/>
      <c r="D742" s="74"/>
      <c r="E742" s="75"/>
      <c r="F742" s="22" t="s">
        <v>10</v>
      </c>
    </row>
    <row r="743" spans="1:6" ht="12.75">
      <c r="A743" s="16" t="s">
        <v>11</v>
      </c>
      <c r="B743" s="72">
        <v>1</v>
      </c>
      <c r="C743" s="72"/>
      <c r="D743" s="72"/>
      <c r="E743" s="72"/>
      <c r="F743" s="23" t="s">
        <v>10</v>
      </c>
    </row>
    <row r="744" spans="1:6" ht="12.75">
      <c r="A744" s="16" t="s">
        <v>12</v>
      </c>
      <c r="B744" s="64"/>
      <c r="C744" s="64"/>
      <c r="D744" s="64"/>
      <c r="E744" s="64"/>
      <c r="F744" s="23" t="s">
        <v>10</v>
      </c>
    </row>
    <row r="745" spans="1:6" ht="12.75">
      <c r="A745" s="16" t="s">
        <v>13</v>
      </c>
      <c r="B745" s="24">
        <v>1182.72</v>
      </c>
      <c r="C745" s="24">
        <v>1182.9</v>
      </c>
      <c r="D745" s="24">
        <v>1181.9</v>
      </c>
      <c r="E745" s="25">
        <f>(B745+C745+D745)/3</f>
        <v>1182.5066666666667</v>
      </c>
      <c r="F745" s="25">
        <v>1182.51</v>
      </c>
    </row>
    <row r="746" spans="1:6" ht="12.75">
      <c r="A746" s="20" t="s">
        <v>14</v>
      </c>
      <c r="B746" s="21">
        <f>B745*$B743</f>
        <v>1182.72</v>
      </c>
      <c r="C746" s="21">
        <f>C745*$B743</f>
        <v>1182.9</v>
      </c>
      <c r="D746" s="21">
        <f>D745*$B743</f>
        <v>1181.9</v>
      </c>
      <c r="E746" s="21">
        <f>E745*$B743</f>
        <v>1182.5066666666667</v>
      </c>
      <c r="F746" s="21">
        <f>F745*$B743</f>
        <v>1182.51</v>
      </c>
    </row>
    <row r="747" spans="1:6" ht="25.5">
      <c r="A747" s="8" t="s">
        <v>9</v>
      </c>
      <c r="B747" s="71" t="s">
        <v>174</v>
      </c>
      <c r="C747" s="71"/>
      <c r="D747" s="71"/>
      <c r="E747" s="71"/>
      <c r="F747" s="22" t="s">
        <v>10</v>
      </c>
    </row>
    <row r="748" spans="1:6" ht="12.75">
      <c r="A748" s="16" t="s">
        <v>11</v>
      </c>
      <c r="B748" s="72">
        <v>1</v>
      </c>
      <c r="C748" s="72"/>
      <c r="D748" s="72"/>
      <c r="E748" s="72"/>
      <c r="F748" s="23" t="s">
        <v>10</v>
      </c>
    </row>
    <row r="749" spans="1:6" ht="12.75">
      <c r="A749" s="16" t="s">
        <v>12</v>
      </c>
      <c r="B749" s="64"/>
      <c r="C749" s="64"/>
      <c r="D749" s="64"/>
      <c r="E749" s="64"/>
      <c r="F749" s="23" t="s">
        <v>10</v>
      </c>
    </row>
    <row r="750" spans="1:6" ht="12.75">
      <c r="A750" s="16" t="s">
        <v>13</v>
      </c>
      <c r="B750" s="24">
        <v>369.96</v>
      </c>
      <c r="C750" s="24">
        <v>369.8</v>
      </c>
      <c r="D750" s="24">
        <v>370</v>
      </c>
      <c r="E750" s="25">
        <f>(B750+C750+D750)/3</f>
        <v>369.92</v>
      </c>
      <c r="F750" s="25">
        <v>369.92</v>
      </c>
    </row>
    <row r="751" spans="1:6" ht="12.75">
      <c r="A751" s="20" t="s">
        <v>14</v>
      </c>
      <c r="B751" s="21">
        <f>B750*$B748</f>
        <v>369.96</v>
      </c>
      <c r="C751" s="21">
        <f>C750*$B748</f>
        <v>369.8</v>
      </c>
      <c r="D751" s="21">
        <f>D750*$B748</f>
        <v>370</v>
      </c>
      <c r="E751" s="21">
        <f>E750*$B748</f>
        <v>369.92</v>
      </c>
      <c r="F751" s="21">
        <f>F750*$B748</f>
        <v>369.92</v>
      </c>
    </row>
    <row r="752" spans="1:6" ht="25.5">
      <c r="A752" s="8" t="s">
        <v>9</v>
      </c>
      <c r="B752" s="71" t="s">
        <v>175</v>
      </c>
      <c r="C752" s="71"/>
      <c r="D752" s="71"/>
      <c r="E752" s="71"/>
      <c r="F752" s="22" t="s">
        <v>10</v>
      </c>
    </row>
    <row r="753" spans="1:6" ht="12.75">
      <c r="A753" s="16" t="s">
        <v>11</v>
      </c>
      <c r="B753" s="72">
        <v>1</v>
      </c>
      <c r="C753" s="72"/>
      <c r="D753" s="72"/>
      <c r="E753" s="72"/>
      <c r="F753" s="23" t="s">
        <v>10</v>
      </c>
    </row>
    <row r="754" spans="1:6" ht="12.75">
      <c r="A754" s="16" t="s">
        <v>12</v>
      </c>
      <c r="B754" s="64"/>
      <c r="C754" s="64"/>
      <c r="D754" s="64"/>
      <c r="E754" s="64"/>
      <c r="F754" s="23" t="s">
        <v>10</v>
      </c>
    </row>
    <row r="755" spans="1:6" ht="12.75">
      <c r="A755" s="16" t="s">
        <v>13</v>
      </c>
      <c r="B755" s="24">
        <v>644.4</v>
      </c>
      <c r="C755" s="24">
        <v>644.8</v>
      </c>
      <c r="D755" s="24">
        <v>644.1</v>
      </c>
      <c r="E755" s="25">
        <f>(B755+C755+D755)/3</f>
        <v>644.4333333333333</v>
      </c>
      <c r="F755" s="25">
        <v>644.43</v>
      </c>
    </row>
    <row r="756" spans="1:6" ht="12.75">
      <c r="A756" s="20" t="s">
        <v>14</v>
      </c>
      <c r="B756" s="21">
        <f>B755*$B753</f>
        <v>644.4</v>
      </c>
      <c r="C756" s="21">
        <f>C755*$B753</f>
        <v>644.8</v>
      </c>
      <c r="D756" s="21">
        <f>D755*$B753</f>
        <v>644.1</v>
      </c>
      <c r="E756" s="21">
        <f>E755*$B753</f>
        <v>644.4333333333333</v>
      </c>
      <c r="F756" s="21">
        <f>F755*$B753</f>
        <v>644.43</v>
      </c>
    </row>
    <row r="757" spans="1:6" ht="25.5">
      <c r="A757" s="8" t="s">
        <v>9</v>
      </c>
      <c r="B757" s="71" t="s">
        <v>176</v>
      </c>
      <c r="C757" s="71"/>
      <c r="D757" s="71"/>
      <c r="E757" s="71"/>
      <c r="F757" s="22" t="s">
        <v>10</v>
      </c>
    </row>
    <row r="758" spans="1:6" ht="12.75">
      <c r="A758" s="16" t="s">
        <v>11</v>
      </c>
      <c r="B758" s="72">
        <v>1</v>
      </c>
      <c r="C758" s="72"/>
      <c r="D758" s="72"/>
      <c r="E758" s="72"/>
      <c r="F758" s="23" t="s">
        <v>10</v>
      </c>
    </row>
    <row r="759" spans="1:6" ht="12.75">
      <c r="A759" s="16" t="s">
        <v>12</v>
      </c>
      <c r="B759" s="64"/>
      <c r="C759" s="64"/>
      <c r="D759" s="64"/>
      <c r="E759" s="64"/>
      <c r="F759" s="23" t="s">
        <v>10</v>
      </c>
    </row>
    <row r="760" spans="1:6" ht="12.75">
      <c r="A760" s="16" t="s">
        <v>13</v>
      </c>
      <c r="B760" s="24">
        <v>88.14</v>
      </c>
      <c r="C760" s="24">
        <v>88.5</v>
      </c>
      <c r="D760" s="24">
        <v>88</v>
      </c>
      <c r="E760" s="25">
        <f>(B760+C760+D760)/3</f>
        <v>88.21333333333332</v>
      </c>
      <c r="F760" s="25">
        <v>88.21</v>
      </c>
    </row>
    <row r="761" spans="1:6" ht="12.75">
      <c r="A761" s="20" t="s">
        <v>14</v>
      </c>
      <c r="B761" s="21">
        <f>B760*$B758</f>
        <v>88.14</v>
      </c>
      <c r="C761" s="21">
        <f>C760*$B758</f>
        <v>88.5</v>
      </c>
      <c r="D761" s="21">
        <f>D760*$B758</f>
        <v>88</v>
      </c>
      <c r="E761" s="21">
        <f>E760*$B758</f>
        <v>88.21333333333332</v>
      </c>
      <c r="F761" s="21">
        <f>F760*$B758</f>
        <v>88.21</v>
      </c>
    </row>
    <row r="762" spans="1:6" ht="25.5">
      <c r="A762" s="8" t="s">
        <v>9</v>
      </c>
      <c r="B762" s="73" t="s">
        <v>177</v>
      </c>
      <c r="C762" s="74"/>
      <c r="D762" s="74"/>
      <c r="E762" s="75"/>
      <c r="F762" s="22" t="s">
        <v>10</v>
      </c>
    </row>
    <row r="763" spans="1:6" ht="12.75">
      <c r="A763" s="16" t="s">
        <v>11</v>
      </c>
      <c r="B763" s="72">
        <v>1</v>
      </c>
      <c r="C763" s="72"/>
      <c r="D763" s="72"/>
      <c r="E763" s="72"/>
      <c r="F763" s="23" t="s">
        <v>10</v>
      </c>
    </row>
    <row r="764" spans="1:6" ht="12.75">
      <c r="A764" s="16" t="s">
        <v>12</v>
      </c>
      <c r="B764" s="64"/>
      <c r="C764" s="64"/>
      <c r="D764" s="64"/>
      <c r="E764" s="64"/>
      <c r="F764" s="23" t="s">
        <v>10</v>
      </c>
    </row>
    <row r="765" spans="1:6" ht="12.75">
      <c r="A765" s="16" t="s">
        <v>13</v>
      </c>
      <c r="B765" s="24">
        <v>658.38</v>
      </c>
      <c r="C765" s="24">
        <v>658.5</v>
      </c>
      <c r="D765" s="24">
        <v>658.1</v>
      </c>
      <c r="E765" s="25">
        <f>(B765+C765+D765)/3</f>
        <v>658.3266666666667</v>
      </c>
      <c r="F765" s="25">
        <v>658.33</v>
      </c>
    </row>
    <row r="766" spans="1:6" ht="12.75">
      <c r="A766" s="20" t="s">
        <v>14</v>
      </c>
      <c r="B766" s="21">
        <f>B765*$B763</f>
        <v>658.38</v>
      </c>
      <c r="C766" s="21">
        <f>C765*$B763</f>
        <v>658.5</v>
      </c>
      <c r="D766" s="21">
        <f>D765*$B763</f>
        <v>658.1</v>
      </c>
      <c r="E766" s="21">
        <f>E765*$B763</f>
        <v>658.3266666666667</v>
      </c>
      <c r="F766" s="21">
        <f>F765*$B763</f>
        <v>658.33</v>
      </c>
    </row>
    <row r="767" spans="1:6" ht="25.5">
      <c r="A767" s="8" t="s">
        <v>9</v>
      </c>
      <c r="B767" s="71" t="s">
        <v>178</v>
      </c>
      <c r="C767" s="71"/>
      <c r="D767" s="71"/>
      <c r="E767" s="71"/>
      <c r="F767" s="22" t="s">
        <v>10</v>
      </c>
    </row>
    <row r="768" spans="1:6" ht="12.75">
      <c r="A768" s="16" t="s">
        <v>11</v>
      </c>
      <c r="B768" s="72">
        <v>1</v>
      </c>
      <c r="C768" s="72"/>
      <c r="D768" s="72"/>
      <c r="E768" s="72"/>
      <c r="F768" s="23" t="s">
        <v>10</v>
      </c>
    </row>
    <row r="769" spans="1:6" ht="12.75">
      <c r="A769" s="16" t="s">
        <v>12</v>
      </c>
      <c r="B769" s="64"/>
      <c r="C769" s="64"/>
      <c r="D769" s="64"/>
      <c r="E769" s="64"/>
      <c r="F769" s="23" t="s">
        <v>10</v>
      </c>
    </row>
    <row r="770" spans="1:6" ht="12.75">
      <c r="A770" s="16" t="s">
        <v>13</v>
      </c>
      <c r="B770" s="24">
        <v>480.3</v>
      </c>
      <c r="C770" s="24">
        <v>480.5</v>
      </c>
      <c r="D770" s="24">
        <v>480.1</v>
      </c>
      <c r="E770" s="25">
        <f>(B770+C770+D770)/3</f>
        <v>480.3</v>
      </c>
      <c r="F770" s="25">
        <v>480.3</v>
      </c>
    </row>
    <row r="771" spans="1:6" ht="12.75">
      <c r="A771" s="20" t="s">
        <v>14</v>
      </c>
      <c r="B771" s="21">
        <f>B770*$B768</f>
        <v>480.3</v>
      </c>
      <c r="C771" s="21">
        <f>C770*$B768</f>
        <v>480.5</v>
      </c>
      <c r="D771" s="21">
        <f>D770*$B768</f>
        <v>480.1</v>
      </c>
      <c r="E771" s="21">
        <f>E770*$B768</f>
        <v>480.3</v>
      </c>
      <c r="F771" s="21">
        <f>F770*$B768</f>
        <v>480.3</v>
      </c>
    </row>
    <row r="772" spans="1:6" ht="25.5">
      <c r="A772" s="8" t="s">
        <v>9</v>
      </c>
      <c r="B772" s="73" t="s">
        <v>179</v>
      </c>
      <c r="C772" s="74"/>
      <c r="D772" s="74"/>
      <c r="E772" s="75"/>
      <c r="F772" s="22" t="s">
        <v>10</v>
      </c>
    </row>
    <row r="773" spans="1:6" ht="12.75">
      <c r="A773" s="16" t="s">
        <v>11</v>
      </c>
      <c r="B773" s="72">
        <v>1</v>
      </c>
      <c r="C773" s="72"/>
      <c r="D773" s="72"/>
      <c r="E773" s="72"/>
      <c r="F773" s="23" t="s">
        <v>10</v>
      </c>
    </row>
    <row r="774" spans="1:6" ht="12.75">
      <c r="A774" s="16" t="s">
        <v>12</v>
      </c>
      <c r="B774" s="64"/>
      <c r="C774" s="64"/>
      <c r="D774" s="64"/>
      <c r="E774" s="64"/>
      <c r="F774" s="23" t="s">
        <v>10</v>
      </c>
    </row>
    <row r="775" spans="1:6" ht="12.75">
      <c r="A775" s="16" t="s">
        <v>13</v>
      </c>
      <c r="B775" s="24">
        <v>570.4</v>
      </c>
      <c r="C775" s="24">
        <v>570.5</v>
      </c>
      <c r="D775" s="24">
        <v>570.55</v>
      </c>
      <c r="E775" s="25">
        <f>(B775+C775+D775)/3</f>
        <v>570.4833333333333</v>
      </c>
      <c r="F775" s="25">
        <v>570.48</v>
      </c>
    </row>
    <row r="776" spans="1:6" ht="12.75">
      <c r="A776" s="20" t="s">
        <v>14</v>
      </c>
      <c r="B776" s="21">
        <f>B775*$B773</f>
        <v>570.4</v>
      </c>
      <c r="C776" s="21">
        <f>C775*$B773</f>
        <v>570.5</v>
      </c>
      <c r="D776" s="21">
        <f>D775*$B773</f>
        <v>570.55</v>
      </c>
      <c r="E776" s="21">
        <f>E775*$B773</f>
        <v>570.4833333333333</v>
      </c>
      <c r="F776" s="21">
        <f>F775*$B773</f>
        <v>570.48</v>
      </c>
    </row>
    <row r="777" spans="1:6" ht="25.5">
      <c r="A777" s="8" t="s">
        <v>9</v>
      </c>
      <c r="B777" s="71" t="s">
        <v>180</v>
      </c>
      <c r="C777" s="71"/>
      <c r="D777" s="71"/>
      <c r="E777" s="71"/>
      <c r="F777" s="22" t="s">
        <v>10</v>
      </c>
    </row>
    <row r="778" spans="1:6" ht="12.75">
      <c r="A778" s="16" t="s">
        <v>11</v>
      </c>
      <c r="B778" s="72">
        <v>1</v>
      </c>
      <c r="C778" s="72"/>
      <c r="D778" s="72"/>
      <c r="E778" s="72"/>
      <c r="F778" s="23" t="s">
        <v>10</v>
      </c>
    </row>
    <row r="779" spans="1:6" ht="12.75">
      <c r="A779" s="16" t="s">
        <v>12</v>
      </c>
      <c r="B779" s="64"/>
      <c r="C779" s="64"/>
      <c r="D779" s="64"/>
      <c r="E779" s="64"/>
      <c r="F779" s="23" t="s">
        <v>10</v>
      </c>
    </row>
    <row r="780" spans="1:6" ht="12.75">
      <c r="A780" s="16" t="s">
        <v>13</v>
      </c>
      <c r="B780" s="24">
        <v>855.5</v>
      </c>
      <c r="C780" s="24">
        <v>855.9</v>
      </c>
      <c r="D780" s="24">
        <v>855.1</v>
      </c>
      <c r="E780" s="25">
        <f>(B780+C780+D780)/3</f>
        <v>855.5</v>
      </c>
      <c r="F780" s="25">
        <v>855.5</v>
      </c>
    </row>
    <row r="781" spans="1:6" ht="12.75">
      <c r="A781" s="20" t="s">
        <v>14</v>
      </c>
      <c r="B781" s="21">
        <f>B780*$B778</f>
        <v>855.5</v>
      </c>
      <c r="C781" s="21">
        <f>C780*$B778</f>
        <v>855.9</v>
      </c>
      <c r="D781" s="21">
        <f>D780*$B778</f>
        <v>855.1</v>
      </c>
      <c r="E781" s="21">
        <f>E780*$B778</f>
        <v>855.5</v>
      </c>
      <c r="F781" s="21">
        <f>F780*$B778</f>
        <v>855.5</v>
      </c>
    </row>
    <row r="782" spans="1:6" ht="25.5">
      <c r="A782" s="8" t="s">
        <v>9</v>
      </c>
      <c r="B782" s="73" t="s">
        <v>181</v>
      </c>
      <c r="C782" s="74"/>
      <c r="D782" s="74"/>
      <c r="E782" s="75"/>
      <c r="F782" s="22" t="s">
        <v>10</v>
      </c>
    </row>
    <row r="783" spans="1:6" ht="12.75">
      <c r="A783" s="16" t="s">
        <v>11</v>
      </c>
      <c r="B783" s="72">
        <v>1</v>
      </c>
      <c r="C783" s="72"/>
      <c r="D783" s="72"/>
      <c r="E783" s="72"/>
      <c r="F783" s="23" t="s">
        <v>10</v>
      </c>
    </row>
    <row r="784" spans="1:6" ht="12.75">
      <c r="A784" s="16" t="s">
        <v>12</v>
      </c>
      <c r="B784" s="64"/>
      <c r="C784" s="64"/>
      <c r="D784" s="64"/>
      <c r="E784" s="64"/>
      <c r="F784" s="23" t="s">
        <v>10</v>
      </c>
    </row>
    <row r="785" spans="1:6" ht="12.75">
      <c r="A785" s="16" t="s">
        <v>13</v>
      </c>
      <c r="B785" s="24">
        <v>588.32</v>
      </c>
      <c r="C785" s="24">
        <v>588.5</v>
      </c>
      <c r="D785" s="24">
        <v>588.7</v>
      </c>
      <c r="E785" s="25">
        <f>(B785+C785+D785)/3</f>
        <v>588.5066666666668</v>
      </c>
      <c r="F785" s="25">
        <v>588.51</v>
      </c>
    </row>
    <row r="786" spans="1:6" ht="12.75">
      <c r="A786" s="20" t="s">
        <v>14</v>
      </c>
      <c r="B786" s="21">
        <f>B785*$B783</f>
        <v>588.32</v>
      </c>
      <c r="C786" s="21">
        <f>C785*$B783</f>
        <v>588.5</v>
      </c>
      <c r="D786" s="21">
        <f>D785*$B783</f>
        <v>588.7</v>
      </c>
      <c r="E786" s="21">
        <f>E785*$B783</f>
        <v>588.5066666666668</v>
      </c>
      <c r="F786" s="21">
        <f>F785*$B783</f>
        <v>588.51</v>
      </c>
    </row>
    <row r="787" spans="1:6" ht="12.75">
      <c r="A787" s="16" t="s">
        <v>185</v>
      </c>
      <c r="B787" s="24">
        <v>120399.7</v>
      </c>
      <c r="C787" s="24">
        <v>119100.3</v>
      </c>
      <c r="D787" s="24">
        <v>120500</v>
      </c>
      <c r="E787" s="25">
        <v>120000</v>
      </c>
      <c r="F787" s="25">
        <v>120000</v>
      </c>
    </row>
    <row r="788" spans="1:6" ht="12.75">
      <c r="A788" s="16" t="s">
        <v>186</v>
      </c>
      <c r="B788" s="24"/>
      <c r="C788" s="24"/>
      <c r="D788" s="24"/>
      <c r="E788" s="25"/>
      <c r="F788" s="25"/>
    </row>
    <row r="789" ht="12.75">
      <c r="A789" s="42" t="s">
        <v>187</v>
      </c>
    </row>
    <row r="790" spans="1:6" ht="90" customHeight="1">
      <c r="A790" s="26" t="s">
        <v>15</v>
      </c>
      <c r="B790" s="26" t="s">
        <v>15</v>
      </c>
      <c r="C790" s="52" t="s">
        <v>16</v>
      </c>
      <c r="D790" s="53"/>
      <c r="E790" s="27" t="s">
        <v>17</v>
      </c>
      <c r="F790" s="28"/>
    </row>
    <row r="791" spans="1:6" ht="12.75">
      <c r="A791" s="26">
        <v>1</v>
      </c>
      <c r="B791" s="48" t="s">
        <v>20</v>
      </c>
      <c r="C791" s="49"/>
      <c r="D791" s="48" t="s">
        <v>21</v>
      </c>
      <c r="E791" s="50"/>
      <c r="F791" s="49"/>
    </row>
    <row r="792" spans="1:6" ht="12.75">
      <c r="A792" s="26">
        <v>2</v>
      </c>
      <c r="B792" s="48" t="s">
        <v>18</v>
      </c>
      <c r="C792" s="49"/>
      <c r="D792" s="48" t="s">
        <v>19</v>
      </c>
      <c r="E792" s="50"/>
      <c r="F792" s="49"/>
    </row>
    <row r="793" spans="1:6" ht="12.75">
      <c r="A793" s="26">
        <v>3</v>
      </c>
      <c r="B793" s="48" t="s">
        <v>22</v>
      </c>
      <c r="C793" s="49"/>
      <c r="D793" s="48" t="s">
        <v>23</v>
      </c>
      <c r="E793" s="50"/>
      <c r="F793" s="49"/>
    </row>
    <row r="794" spans="1:6" ht="12.75">
      <c r="A794" s="3"/>
      <c r="B794" s="3"/>
      <c r="C794" s="3"/>
      <c r="D794" s="3"/>
      <c r="E794" s="3"/>
      <c r="F794" s="29"/>
    </row>
    <row r="795" spans="1:6" ht="12.75">
      <c r="A795" s="3"/>
      <c r="B795" s="3"/>
      <c r="C795" s="3"/>
      <c r="D795" s="3"/>
      <c r="E795" s="3"/>
      <c r="F795" s="29"/>
    </row>
    <row r="796" spans="1:6" ht="12.75">
      <c r="A796" s="3" t="s">
        <v>184</v>
      </c>
      <c r="B796" s="3"/>
      <c r="C796" s="3"/>
      <c r="D796" s="3"/>
      <c r="E796" s="30" t="s">
        <v>24</v>
      </c>
      <c r="F796" s="31">
        <v>120000</v>
      </c>
    </row>
    <row r="797" spans="1:6" ht="12.75">
      <c r="A797" s="3"/>
      <c r="B797" s="3"/>
      <c r="C797" s="3"/>
      <c r="D797" s="3"/>
      <c r="E797" s="3"/>
      <c r="F797" s="3"/>
    </row>
    <row r="798" spans="1:6" ht="12.75">
      <c r="A798" s="3" t="s">
        <v>188</v>
      </c>
      <c r="B798" s="3"/>
      <c r="C798" s="3"/>
      <c r="D798" s="3" t="s">
        <v>189</v>
      </c>
      <c r="E798" s="3"/>
      <c r="F798" s="3"/>
    </row>
    <row r="799" spans="1:6" ht="12.75">
      <c r="A799" s="3" t="s">
        <v>25</v>
      </c>
      <c r="B799" s="3"/>
      <c r="C799" s="3"/>
      <c r="D799" s="3"/>
      <c r="E799" s="54" t="s">
        <v>183</v>
      </c>
      <c r="F799" s="105"/>
    </row>
    <row r="800" spans="1:6" ht="12.75">
      <c r="A800" s="3" t="s">
        <v>182</v>
      </c>
      <c r="B800" s="3"/>
      <c r="C800" s="3"/>
      <c r="D800" s="3"/>
      <c r="E800" s="51" t="s">
        <v>182</v>
      </c>
      <c r="F800" s="51"/>
    </row>
    <row r="801" spans="1:6" ht="12.75">
      <c r="A801" s="12" t="s">
        <v>182</v>
      </c>
      <c r="B801" s="12"/>
      <c r="C801" s="12"/>
      <c r="D801" s="12"/>
      <c r="E801" s="12"/>
      <c r="F801" s="3"/>
    </row>
  </sheetData>
  <mergeCells count="478">
    <mergeCell ref="B448:E448"/>
    <mergeCell ref="B449:E449"/>
    <mergeCell ref="B442:E442"/>
    <mergeCell ref="B443:E443"/>
    <mergeCell ref="B444:E444"/>
    <mergeCell ref="B447:E447"/>
    <mergeCell ref="B434:E434"/>
    <mergeCell ref="B437:E437"/>
    <mergeCell ref="B438:E438"/>
    <mergeCell ref="B439:E439"/>
    <mergeCell ref="B428:E428"/>
    <mergeCell ref="B429:E429"/>
    <mergeCell ref="B432:E432"/>
    <mergeCell ref="B433:E433"/>
    <mergeCell ref="B422:E422"/>
    <mergeCell ref="B423:E423"/>
    <mergeCell ref="B424:E424"/>
    <mergeCell ref="B427:E427"/>
    <mergeCell ref="B414:E414"/>
    <mergeCell ref="B417:E417"/>
    <mergeCell ref="B418:E418"/>
    <mergeCell ref="B419:E419"/>
    <mergeCell ref="B408:E408"/>
    <mergeCell ref="B409:E409"/>
    <mergeCell ref="B412:E412"/>
    <mergeCell ref="B413:E413"/>
    <mergeCell ref="B402:E402"/>
    <mergeCell ref="B403:E403"/>
    <mergeCell ref="B404:E404"/>
    <mergeCell ref="B407:E407"/>
    <mergeCell ref="B394:E394"/>
    <mergeCell ref="B397:E397"/>
    <mergeCell ref="B398:E398"/>
    <mergeCell ref="B399:E399"/>
    <mergeCell ref="B388:E388"/>
    <mergeCell ref="B389:E389"/>
    <mergeCell ref="B392:E392"/>
    <mergeCell ref="B393:E393"/>
    <mergeCell ref="B382:E382"/>
    <mergeCell ref="B383:E383"/>
    <mergeCell ref="B384:E384"/>
    <mergeCell ref="B387:E387"/>
    <mergeCell ref="B374:E374"/>
    <mergeCell ref="B377:E377"/>
    <mergeCell ref="B378:E378"/>
    <mergeCell ref="B379:E379"/>
    <mergeCell ref="B362:E362"/>
    <mergeCell ref="B363:E363"/>
    <mergeCell ref="B372:E372"/>
    <mergeCell ref="B373:E373"/>
    <mergeCell ref="B369:E369"/>
    <mergeCell ref="B364:E364"/>
    <mergeCell ref="B367:E367"/>
    <mergeCell ref="B368:E368"/>
    <mergeCell ref="B354:E354"/>
    <mergeCell ref="B357:E357"/>
    <mergeCell ref="B358:E358"/>
    <mergeCell ref="B359:E359"/>
    <mergeCell ref="B348:E348"/>
    <mergeCell ref="B349:E349"/>
    <mergeCell ref="B352:E352"/>
    <mergeCell ref="B353:E353"/>
    <mergeCell ref="B342:E342"/>
    <mergeCell ref="B343:E343"/>
    <mergeCell ref="B344:E344"/>
    <mergeCell ref="B347:E347"/>
    <mergeCell ref="B334:E334"/>
    <mergeCell ref="B337:E337"/>
    <mergeCell ref="B338:E338"/>
    <mergeCell ref="B339:E339"/>
    <mergeCell ref="B328:E328"/>
    <mergeCell ref="B329:E329"/>
    <mergeCell ref="B332:E332"/>
    <mergeCell ref="B333:E333"/>
    <mergeCell ref="B322:E322"/>
    <mergeCell ref="B323:E323"/>
    <mergeCell ref="B324:E324"/>
    <mergeCell ref="B327:E327"/>
    <mergeCell ref="B314:E314"/>
    <mergeCell ref="B317:E317"/>
    <mergeCell ref="B318:E318"/>
    <mergeCell ref="B319:E319"/>
    <mergeCell ref="B308:E308"/>
    <mergeCell ref="B309:E309"/>
    <mergeCell ref="B312:E312"/>
    <mergeCell ref="B313:E313"/>
    <mergeCell ref="B302:E302"/>
    <mergeCell ref="B303:E303"/>
    <mergeCell ref="B304:E304"/>
    <mergeCell ref="B307:E307"/>
    <mergeCell ref="B294:E294"/>
    <mergeCell ref="B297:E297"/>
    <mergeCell ref="B298:E298"/>
    <mergeCell ref="B299:E299"/>
    <mergeCell ref="B288:E288"/>
    <mergeCell ref="B289:E289"/>
    <mergeCell ref="B292:E292"/>
    <mergeCell ref="B293:E293"/>
    <mergeCell ref="B282:E282"/>
    <mergeCell ref="B283:E283"/>
    <mergeCell ref="B284:E284"/>
    <mergeCell ref="B287:E287"/>
    <mergeCell ref="B274:E274"/>
    <mergeCell ref="B277:E277"/>
    <mergeCell ref="B278:E278"/>
    <mergeCell ref="B279:E279"/>
    <mergeCell ref="B268:E268"/>
    <mergeCell ref="B269:E269"/>
    <mergeCell ref="B272:E272"/>
    <mergeCell ref="B273:E273"/>
    <mergeCell ref="B262:E262"/>
    <mergeCell ref="B263:E263"/>
    <mergeCell ref="B264:E264"/>
    <mergeCell ref="B267:E267"/>
    <mergeCell ref="B254:E254"/>
    <mergeCell ref="B257:E257"/>
    <mergeCell ref="B258:E258"/>
    <mergeCell ref="B259:E259"/>
    <mergeCell ref="B248:E248"/>
    <mergeCell ref="B249:E249"/>
    <mergeCell ref="B252:E252"/>
    <mergeCell ref="B253:E253"/>
    <mergeCell ref="B242:E242"/>
    <mergeCell ref="B243:E243"/>
    <mergeCell ref="B244:E244"/>
    <mergeCell ref="B247:E247"/>
    <mergeCell ref="B234:E234"/>
    <mergeCell ref="B237:E237"/>
    <mergeCell ref="B238:E238"/>
    <mergeCell ref="B239:E239"/>
    <mergeCell ref="B228:E228"/>
    <mergeCell ref="B229:E229"/>
    <mergeCell ref="B232:E232"/>
    <mergeCell ref="B233:E233"/>
    <mergeCell ref="B222:E222"/>
    <mergeCell ref="B223:E223"/>
    <mergeCell ref="B224:E224"/>
    <mergeCell ref="B227:E227"/>
    <mergeCell ref="B218:E218"/>
    <mergeCell ref="B219:E219"/>
    <mergeCell ref="B204:E204"/>
    <mergeCell ref="B213:E213"/>
    <mergeCell ref="B214:E214"/>
    <mergeCell ref="B217:E217"/>
    <mergeCell ref="B207:E207"/>
    <mergeCell ref="B208:E208"/>
    <mergeCell ref="B209:E209"/>
    <mergeCell ref="B212:E212"/>
    <mergeCell ref="B198:E198"/>
    <mergeCell ref="B199:E199"/>
    <mergeCell ref="B202:E202"/>
    <mergeCell ref="B203:E203"/>
    <mergeCell ref="B192:E192"/>
    <mergeCell ref="B193:E193"/>
    <mergeCell ref="B194:E194"/>
    <mergeCell ref="B197:E197"/>
    <mergeCell ref="B184:E184"/>
    <mergeCell ref="B187:E187"/>
    <mergeCell ref="B188:E188"/>
    <mergeCell ref="B189:E189"/>
    <mergeCell ref="B178:E178"/>
    <mergeCell ref="B179:E179"/>
    <mergeCell ref="B182:E182"/>
    <mergeCell ref="B183:E183"/>
    <mergeCell ref="B172:E172"/>
    <mergeCell ref="B173:E173"/>
    <mergeCell ref="B174:E174"/>
    <mergeCell ref="B177:E177"/>
    <mergeCell ref="B164:E164"/>
    <mergeCell ref="B167:E167"/>
    <mergeCell ref="B168:E168"/>
    <mergeCell ref="B169:E169"/>
    <mergeCell ref="B158:E158"/>
    <mergeCell ref="B159:E159"/>
    <mergeCell ref="B162:E162"/>
    <mergeCell ref="B163:E163"/>
    <mergeCell ref="B152:E152"/>
    <mergeCell ref="B153:E153"/>
    <mergeCell ref="B154:E154"/>
    <mergeCell ref="B157:E157"/>
    <mergeCell ref="B144:E144"/>
    <mergeCell ref="B147:E147"/>
    <mergeCell ref="B148:E148"/>
    <mergeCell ref="B149:E149"/>
    <mergeCell ref="B138:E138"/>
    <mergeCell ref="B139:E139"/>
    <mergeCell ref="B142:E142"/>
    <mergeCell ref="B143:E143"/>
    <mergeCell ref="B132:E132"/>
    <mergeCell ref="B133:E133"/>
    <mergeCell ref="B134:E134"/>
    <mergeCell ref="B137:E137"/>
    <mergeCell ref="B124:E124"/>
    <mergeCell ref="B127:E127"/>
    <mergeCell ref="B128:E128"/>
    <mergeCell ref="B129:E129"/>
    <mergeCell ref="B118:E118"/>
    <mergeCell ref="B119:E119"/>
    <mergeCell ref="B122:E122"/>
    <mergeCell ref="B123:E123"/>
    <mergeCell ref="B112:E112"/>
    <mergeCell ref="B113:E113"/>
    <mergeCell ref="B114:E114"/>
    <mergeCell ref="B117:E117"/>
    <mergeCell ref="B104:E104"/>
    <mergeCell ref="B107:E107"/>
    <mergeCell ref="B108:E108"/>
    <mergeCell ref="B109:E109"/>
    <mergeCell ref="B98:E98"/>
    <mergeCell ref="B99:E99"/>
    <mergeCell ref="B102:E102"/>
    <mergeCell ref="B103:E103"/>
    <mergeCell ref="B92:E92"/>
    <mergeCell ref="B93:E93"/>
    <mergeCell ref="B94:E94"/>
    <mergeCell ref="B97:E97"/>
    <mergeCell ref="B84:E84"/>
    <mergeCell ref="B87:E87"/>
    <mergeCell ref="B88:E88"/>
    <mergeCell ref="B89:E89"/>
    <mergeCell ref="B78:E78"/>
    <mergeCell ref="B79:E79"/>
    <mergeCell ref="B82:E82"/>
    <mergeCell ref="B83:E83"/>
    <mergeCell ref="B72:E72"/>
    <mergeCell ref="B73:E73"/>
    <mergeCell ref="B74:E74"/>
    <mergeCell ref="B77:E77"/>
    <mergeCell ref="B64:E64"/>
    <mergeCell ref="B67:E67"/>
    <mergeCell ref="B68:E68"/>
    <mergeCell ref="B69:E69"/>
    <mergeCell ref="B58:E58"/>
    <mergeCell ref="B59:E59"/>
    <mergeCell ref="B62:E62"/>
    <mergeCell ref="B63:E63"/>
    <mergeCell ref="B52:E52"/>
    <mergeCell ref="B53:E53"/>
    <mergeCell ref="B54:E54"/>
    <mergeCell ref="B57:E57"/>
    <mergeCell ref="B44:E44"/>
    <mergeCell ref="B47:E47"/>
    <mergeCell ref="B48:E48"/>
    <mergeCell ref="B49:E49"/>
    <mergeCell ref="B38:E38"/>
    <mergeCell ref="B39:E39"/>
    <mergeCell ref="B42:E42"/>
    <mergeCell ref="B43:E43"/>
    <mergeCell ref="B32:E32"/>
    <mergeCell ref="B33:E33"/>
    <mergeCell ref="B34:E34"/>
    <mergeCell ref="B37:E37"/>
    <mergeCell ref="B24:E24"/>
    <mergeCell ref="B27:E27"/>
    <mergeCell ref="B28:E28"/>
    <mergeCell ref="B29:E29"/>
    <mergeCell ref="B18:E18"/>
    <mergeCell ref="B19:E19"/>
    <mergeCell ref="B22:E22"/>
    <mergeCell ref="B23:E23"/>
    <mergeCell ref="B12:E12"/>
    <mergeCell ref="B13:E13"/>
    <mergeCell ref="B14:E14"/>
    <mergeCell ref="B17:E17"/>
    <mergeCell ref="B5:D5"/>
    <mergeCell ref="B7:E7"/>
    <mergeCell ref="B8:E8"/>
    <mergeCell ref="B9:E9"/>
    <mergeCell ref="B452:E452"/>
    <mergeCell ref="B453:E453"/>
    <mergeCell ref="B454:E454"/>
    <mergeCell ref="B457:E457"/>
    <mergeCell ref="B458:E458"/>
    <mergeCell ref="B459:E459"/>
    <mergeCell ref="B462:E462"/>
    <mergeCell ref="B463:E463"/>
    <mergeCell ref="B464:E464"/>
    <mergeCell ref="B467:E467"/>
    <mergeCell ref="B468:E468"/>
    <mergeCell ref="B469:E469"/>
    <mergeCell ref="B472:E472"/>
    <mergeCell ref="B473:E473"/>
    <mergeCell ref="B474:E474"/>
    <mergeCell ref="B477:E477"/>
    <mergeCell ref="B478:E478"/>
    <mergeCell ref="B479:E479"/>
    <mergeCell ref="B482:E482"/>
    <mergeCell ref="B483:E483"/>
    <mergeCell ref="B484:E484"/>
    <mergeCell ref="B487:E487"/>
    <mergeCell ref="B488:E488"/>
    <mergeCell ref="B489:E489"/>
    <mergeCell ref="B492:E492"/>
    <mergeCell ref="B493:E493"/>
    <mergeCell ref="B494:E494"/>
    <mergeCell ref="B497:E497"/>
    <mergeCell ref="B498:E498"/>
    <mergeCell ref="B499:E499"/>
    <mergeCell ref="B502:E502"/>
    <mergeCell ref="B503:E503"/>
    <mergeCell ref="B504:E504"/>
    <mergeCell ref="B507:E507"/>
    <mergeCell ref="B508:E508"/>
    <mergeCell ref="B509:E509"/>
    <mergeCell ref="B512:E512"/>
    <mergeCell ref="B513:E513"/>
    <mergeCell ref="B514:E514"/>
    <mergeCell ref="B517:E517"/>
    <mergeCell ref="B518:E518"/>
    <mergeCell ref="B519:E519"/>
    <mergeCell ref="B522:E522"/>
    <mergeCell ref="B523:E523"/>
    <mergeCell ref="B524:E524"/>
    <mergeCell ref="B527:E527"/>
    <mergeCell ref="B528:E528"/>
    <mergeCell ref="B529:E529"/>
    <mergeCell ref="B532:E532"/>
    <mergeCell ref="B533:E533"/>
    <mergeCell ref="B534:E534"/>
    <mergeCell ref="B537:E537"/>
    <mergeCell ref="B538:E538"/>
    <mergeCell ref="B539:E539"/>
    <mergeCell ref="B542:E542"/>
    <mergeCell ref="B543:E543"/>
    <mergeCell ref="B544:E544"/>
    <mergeCell ref="B547:E547"/>
    <mergeCell ref="B548:E548"/>
    <mergeCell ref="B549:E549"/>
    <mergeCell ref="B552:E552"/>
    <mergeCell ref="B553:E553"/>
    <mergeCell ref="B554:E554"/>
    <mergeCell ref="B557:E557"/>
    <mergeCell ref="B558:E558"/>
    <mergeCell ref="B559:E559"/>
    <mergeCell ref="B562:E562"/>
    <mergeCell ref="B563:E563"/>
    <mergeCell ref="B564:E564"/>
    <mergeCell ref="B567:E567"/>
    <mergeCell ref="B568:E568"/>
    <mergeCell ref="B569:E569"/>
    <mergeCell ref="B572:E572"/>
    <mergeCell ref="B573:E573"/>
    <mergeCell ref="B574:E574"/>
    <mergeCell ref="B577:E577"/>
    <mergeCell ref="B578:E578"/>
    <mergeCell ref="B579:E579"/>
    <mergeCell ref="B582:E582"/>
    <mergeCell ref="B583:E583"/>
    <mergeCell ref="B584:E584"/>
    <mergeCell ref="B587:E587"/>
    <mergeCell ref="B588:E588"/>
    <mergeCell ref="B589:E589"/>
    <mergeCell ref="B592:E592"/>
    <mergeCell ref="B593:E593"/>
    <mergeCell ref="B594:E594"/>
    <mergeCell ref="B597:E597"/>
    <mergeCell ref="B598:E598"/>
    <mergeCell ref="B599:E599"/>
    <mergeCell ref="B602:E602"/>
    <mergeCell ref="B603:E603"/>
    <mergeCell ref="B604:E604"/>
    <mergeCell ref="B607:E607"/>
    <mergeCell ref="B608:E608"/>
    <mergeCell ref="B609:E609"/>
    <mergeCell ref="B612:E612"/>
    <mergeCell ref="B613:E613"/>
    <mergeCell ref="B614:E614"/>
    <mergeCell ref="B617:E617"/>
    <mergeCell ref="B618:E618"/>
    <mergeCell ref="B619:E619"/>
    <mergeCell ref="B622:E622"/>
    <mergeCell ref="B623:E623"/>
    <mergeCell ref="B624:E624"/>
    <mergeCell ref="B627:E627"/>
    <mergeCell ref="B628:E628"/>
    <mergeCell ref="B629:E629"/>
    <mergeCell ref="B632:E632"/>
    <mergeCell ref="B633:E633"/>
    <mergeCell ref="B634:E634"/>
    <mergeCell ref="B637:E637"/>
    <mergeCell ref="B638:E638"/>
    <mergeCell ref="B639:E639"/>
    <mergeCell ref="B642:E642"/>
    <mergeCell ref="B643:E643"/>
    <mergeCell ref="B644:E644"/>
    <mergeCell ref="B647:E647"/>
    <mergeCell ref="B648:E648"/>
    <mergeCell ref="B649:E649"/>
    <mergeCell ref="B652:E652"/>
    <mergeCell ref="B653:E653"/>
    <mergeCell ref="B654:E654"/>
    <mergeCell ref="B657:E657"/>
    <mergeCell ref="B658:E658"/>
    <mergeCell ref="B659:E659"/>
    <mergeCell ref="B662:E662"/>
    <mergeCell ref="B663:E663"/>
    <mergeCell ref="B664:E664"/>
    <mergeCell ref="B667:E667"/>
    <mergeCell ref="B668:E668"/>
    <mergeCell ref="B669:E669"/>
    <mergeCell ref="B672:E672"/>
    <mergeCell ref="B673:E673"/>
    <mergeCell ref="B674:E674"/>
    <mergeCell ref="B677:E677"/>
    <mergeCell ref="B678:E678"/>
    <mergeCell ref="B679:E679"/>
    <mergeCell ref="B682:E682"/>
    <mergeCell ref="B683:E683"/>
    <mergeCell ref="B684:E684"/>
    <mergeCell ref="B687:E687"/>
    <mergeCell ref="B688:E688"/>
    <mergeCell ref="B689:E689"/>
    <mergeCell ref="B692:E692"/>
    <mergeCell ref="B693:E693"/>
    <mergeCell ref="B694:E694"/>
    <mergeCell ref="B697:E697"/>
    <mergeCell ref="B698:E698"/>
    <mergeCell ref="B699:E699"/>
    <mergeCell ref="B702:E702"/>
    <mergeCell ref="B703:E703"/>
    <mergeCell ref="B704:E704"/>
    <mergeCell ref="B707:E707"/>
    <mergeCell ref="B708:E708"/>
    <mergeCell ref="B709:E709"/>
    <mergeCell ref="B712:E712"/>
    <mergeCell ref="B713:E713"/>
    <mergeCell ref="B714:E714"/>
    <mergeCell ref="B717:E717"/>
    <mergeCell ref="B718:E718"/>
    <mergeCell ref="B719:E719"/>
    <mergeCell ref="B722:E722"/>
    <mergeCell ref="B723:E723"/>
    <mergeCell ref="B724:E724"/>
    <mergeCell ref="B727:E727"/>
    <mergeCell ref="B728:E728"/>
    <mergeCell ref="B729:E729"/>
    <mergeCell ref="B732:E732"/>
    <mergeCell ref="B733:E733"/>
    <mergeCell ref="B734:E734"/>
    <mergeCell ref="B737:E737"/>
    <mergeCell ref="B738:E738"/>
    <mergeCell ref="B739:E739"/>
    <mergeCell ref="B742:E742"/>
    <mergeCell ref="B743:E743"/>
    <mergeCell ref="B744:E744"/>
    <mergeCell ref="B747:E747"/>
    <mergeCell ref="B748:E748"/>
    <mergeCell ref="B749:E749"/>
    <mergeCell ref="B752:E752"/>
    <mergeCell ref="B753:E753"/>
    <mergeCell ref="B754:E754"/>
    <mergeCell ref="B757:E757"/>
    <mergeCell ref="B758:E758"/>
    <mergeCell ref="B759:E759"/>
    <mergeCell ref="B762:E762"/>
    <mergeCell ref="B763:E763"/>
    <mergeCell ref="B764:E764"/>
    <mergeCell ref="B767:E767"/>
    <mergeCell ref="B768:E768"/>
    <mergeCell ref="B769:E769"/>
    <mergeCell ref="B772:E772"/>
    <mergeCell ref="B773:E773"/>
    <mergeCell ref="B774:E774"/>
    <mergeCell ref="B777:E777"/>
    <mergeCell ref="B778:E778"/>
    <mergeCell ref="B779:E779"/>
    <mergeCell ref="B782:E782"/>
    <mergeCell ref="B783:E783"/>
    <mergeCell ref="B784:E784"/>
    <mergeCell ref="C790:D790"/>
    <mergeCell ref="B791:C791"/>
    <mergeCell ref="D791:F791"/>
    <mergeCell ref="E799:F799"/>
    <mergeCell ref="E800:F800"/>
    <mergeCell ref="B792:C792"/>
    <mergeCell ref="D792:F792"/>
    <mergeCell ref="B793:C793"/>
    <mergeCell ref="D793:F79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2011-05-13T08:05:07Z</cp:lastPrinted>
  <dcterms:created xsi:type="dcterms:W3CDTF">1996-10-08T23:32:33Z</dcterms:created>
  <dcterms:modified xsi:type="dcterms:W3CDTF">2011-05-16T03:49:31Z</dcterms:modified>
  <cp:category/>
  <cp:version/>
  <cp:contentType/>
  <cp:contentStatus/>
</cp:coreProperties>
</file>